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19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cdahling/MY_STUFF/JOBS/2487_Merchandising_Product_Guide_Spring_April_2018/2487_merch_guide_spring_apr2018/downloadable_assets/"/>
    </mc:Choice>
  </mc:AlternateContent>
  <xr:revisionPtr revIDLastSave="0" documentId="8_{2DFAB52C-074A-B34D-A23D-44884952455C}" xr6:coauthVersionLast="31" xr6:coauthVersionMax="31" xr10:uidLastSave="{00000000-0000-0000-0000-000000000000}"/>
  <bookViews>
    <workbookView xWindow="12380" yWindow="6460" windowWidth="27240" windowHeight="16440" xr2:uid="{8F7EB257-894B-D54E-ACA0-42A50D65ED5B}"/>
  </bookViews>
  <sheets>
    <sheet name="SKDY Floor Fixture" sheetId="1" r:id="rId1"/>
  </sheets>
  <definedNames>
    <definedName name="_xlnm.Print_Area" localSheetId="0">'SKDY Floor Fixture'!$B$1:$K$41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9" i="1" l="1"/>
  <c r="K19" i="1"/>
  <c r="J20" i="1"/>
  <c r="K20" i="1"/>
  <c r="J21" i="1"/>
  <c r="J41" i="1" s="1"/>
  <c r="K21" i="1"/>
  <c r="K41" i="1" s="1"/>
  <c r="J22" i="1"/>
  <c r="K22" i="1"/>
  <c r="J23" i="1"/>
  <c r="K23" i="1"/>
  <c r="J24" i="1"/>
  <c r="K24" i="1"/>
  <c r="J25" i="1"/>
  <c r="K25" i="1"/>
  <c r="J26" i="1"/>
  <c r="K26" i="1"/>
  <c r="J27" i="1"/>
  <c r="K27" i="1"/>
  <c r="J28" i="1"/>
  <c r="K28" i="1"/>
  <c r="J29" i="1"/>
  <c r="K29" i="1"/>
  <c r="J30" i="1"/>
  <c r="K30" i="1"/>
  <c r="J31" i="1"/>
  <c r="K31" i="1"/>
  <c r="J32" i="1"/>
  <c r="K32" i="1"/>
  <c r="J33" i="1"/>
  <c r="K33" i="1"/>
  <c r="J34" i="1"/>
  <c r="K34" i="1"/>
  <c r="J35" i="1"/>
  <c r="K35" i="1"/>
  <c r="J36" i="1"/>
  <c r="K36" i="1"/>
  <c r="J37" i="1"/>
  <c r="K37" i="1"/>
  <c r="J38" i="1"/>
  <c r="K38" i="1"/>
  <c r="J39" i="1"/>
  <c r="K39" i="1"/>
</calcChain>
</file>

<file path=xl/sharedStrings.xml><?xml version="1.0" encoding="utf-8"?>
<sst xmlns="http://schemas.openxmlformats.org/spreadsheetml/2006/main" count="88" uniqueCount="77">
  <si>
    <t xml:space="preserve">*Prices subject to change due to exhange rate </t>
  </si>
  <si>
    <t>FREE with Qualifying Purchase</t>
  </si>
  <si>
    <t xml:space="preserve">Skullcandy 2018 Floor Fixture </t>
  </si>
  <si>
    <t xml:space="preserve">FIXTURE </t>
  </si>
  <si>
    <t>Hesh 3 Wireless Over-Ear Headphones Black/Black/Black</t>
  </si>
  <si>
    <t>S6HTW-K033</t>
  </si>
  <si>
    <t>HESH 3 WIRELESS</t>
  </si>
  <si>
    <t>Hesh Wireless Headphones Silver/Black/Chrome</t>
  </si>
  <si>
    <t>S6HBHY-516</t>
  </si>
  <si>
    <t>HESH 2 WIRELESS</t>
  </si>
  <si>
    <t>Uproar Wireless Headphones with TapTech Black/Gray/Gray</t>
  </si>
  <si>
    <t>S5URHW-509</t>
  </si>
  <si>
    <t>UPROAR WIRELESS</t>
  </si>
  <si>
    <t>Method Wireless In-Ear Earbuds Navy/Blue/Blue</t>
  </si>
  <si>
    <t>S2CDW-J477</t>
  </si>
  <si>
    <t>METHOD WIRELESS</t>
  </si>
  <si>
    <t>Method Wireless In-Ear Earbuds Black/Swirl/Gray</t>
  </si>
  <si>
    <t>S2CDW-J523</t>
  </si>
  <si>
    <t>Ink'd Wireless In-Ear Earbuds Blue/Blue/Sunset</t>
  </si>
  <si>
    <t>S2IKW-L681</t>
  </si>
  <si>
    <t xml:space="preserve">INKD 2.0 WIRELESS </t>
  </si>
  <si>
    <t>Ink'd Wireless In-Ear Earbuds White/Gray/Gray</t>
  </si>
  <si>
    <t>S2IKWJ-573</t>
  </si>
  <si>
    <t>Ink'd Wireless In-Ear Earbuds Black/Gray/Gray</t>
  </si>
  <si>
    <t>S2IKWJ-509</t>
  </si>
  <si>
    <t>Jib Wireless In-Ear Earbuds Purple</t>
  </si>
  <si>
    <t>S2DUW-K082</t>
  </si>
  <si>
    <t>JIB WIRELESS</t>
  </si>
  <si>
    <t>Jib Wireless In-Ear Earbuds Blue</t>
  </si>
  <si>
    <t>S2DUW-K012</t>
  </si>
  <si>
    <t>Jib Wireless In-Ear Earbuds Black</t>
  </si>
  <si>
    <t>S2DUW-K003</t>
  </si>
  <si>
    <t>Chops Flex In-Ear Earbuds with Mic Black/Gray/Black</t>
  </si>
  <si>
    <t>S4CHY-K456</t>
  </si>
  <si>
    <t>CHOPS FLEX</t>
  </si>
  <si>
    <t>Ink'd  In-Ear Earbuds with Mic Blue/Blue/Sunset</t>
  </si>
  <si>
    <t>S2IKDY-L681</t>
  </si>
  <si>
    <t>INK'D</t>
  </si>
  <si>
    <t>Ink'd  In-Ear Earbuds with Mic Blue/Black</t>
  </si>
  <si>
    <t>S2IKDY-101</t>
  </si>
  <si>
    <t>Ink'd  In-Ear Earbuds with Mic Black/Red</t>
  </si>
  <si>
    <t>S2IKDY-010</t>
  </si>
  <si>
    <t>Ink'd  In-Ear Earbuds with Mic Black/White</t>
  </si>
  <si>
    <t>S2IKFY-074</t>
  </si>
  <si>
    <t>Ink'd  In-Ear Earbuds with Mic Black</t>
  </si>
  <si>
    <t>S2IKDY-003</t>
  </si>
  <si>
    <t>Jib In-Ear Earbuds with Mic Purple/Black/Purple</t>
  </si>
  <si>
    <t>S2DUYK-629</t>
  </si>
  <si>
    <t>JIB</t>
  </si>
  <si>
    <t>Jib In-Ear Earbuds with Mic Blue/Black/Blue</t>
  </si>
  <si>
    <t>S2DUYK-628</t>
  </si>
  <si>
    <t>Jib In-Ear Earbuds with Mic White/Black/White</t>
  </si>
  <si>
    <t>S2DUYK-441</t>
  </si>
  <si>
    <t>Jib In-Ear Earbuds with Mic Black/Black/Black</t>
  </si>
  <si>
    <t>S2DUYK-343</t>
  </si>
  <si>
    <t xml:space="preserve">JIB  </t>
  </si>
  <si>
    <t>EXT SRP</t>
  </si>
  <si>
    <t>EXT PRICE</t>
  </si>
  <si>
    <t>ORD
 QTY</t>
  </si>
  <si>
    <t>SUGG. 
ORD QTY</t>
  </si>
  <si>
    <t>SRP</t>
  </si>
  <si>
    <t>PRICE</t>
  </si>
  <si>
    <t>PRODUCT DESCRIPTION</t>
  </si>
  <si>
    <t>MFG#</t>
  </si>
  <si>
    <t>DSC#</t>
  </si>
  <si>
    <t>STYLE</t>
  </si>
  <si>
    <t>**Check box below to order entire suggested product mix**</t>
  </si>
  <si>
    <t>● Product styles shaded in Gray below available for shipment 6/15/18</t>
  </si>
  <si>
    <t>● Fixture available for shipment 6/15/18</t>
  </si>
  <si>
    <r>
      <t>●  Fixture</t>
    </r>
    <r>
      <rPr>
        <b/>
        <sz val="10"/>
        <rFont val="Calibri Light"/>
        <family val="2"/>
      </rPr>
      <t xml:space="preserve"> dimensions: 65.5" x 10.8" x 22"</t>
    </r>
  </si>
  <si>
    <t xml:space="preserve">●  Fixture FREE with purchase of $2,000 in Skullcandy product </t>
  </si>
  <si>
    <t xml:space="preserve">Purchase Order #: </t>
  </si>
  <si>
    <t>Ship Date:</t>
  </si>
  <si>
    <t>Account Name:</t>
  </si>
  <si>
    <t>Account#:</t>
  </si>
  <si>
    <t>SKULLCANDY FLOOR FIXTURE
2018 PRODUCT ASSORTMENT</t>
  </si>
  <si>
    <t>Skullcandy Floor Fixture - 2018 Product Assortment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</si>
</sst>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 Light"/>
      <family val="2"/>
    </font>
    <font>
      <b/>
      <sz val="10"/>
      <color theme="1"/>
      <name val="Calibri Light"/>
      <family val="2"/>
    </font>
    <font>
      <sz val="10"/>
      <name val="Calibri Light"/>
      <family val="2"/>
    </font>
    <font>
      <i/>
      <sz val="10"/>
      <color rgb="FFFF0000"/>
      <name val="Calibri Light"/>
      <family val="2"/>
    </font>
    <font>
      <b/>
      <sz val="18"/>
      <color theme="1"/>
      <name val="Calibri Light"/>
      <family val="2"/>
    </font>
    <font>
      <b/>
      <sz val="10"/>
      <color theme="0"/>
      <name val="Calibri Light"/>
      <family val="2"/>
    </font>
    <font>
      <b/>
      <sz val="11"/>
      <color theme="1"/>
      <name val="Calibri Light"/>
      <family val="2"/>
    </font>
    <font>
      <sz val="10.5"/>
      <color theme="1"/>
      <name val="Calibri Light"/>
      <family val="2"/>
    </font>
    <font>
      <b/>
      <i/>
      <sz val="10.5"/>
      <color theme="1"/>
      <name val="Calibri Light"/>
      <family val="2"/>
    </font>
    <font>
      <b/>
      <i/>
      <sz val="14"/>
      <color theme="1"/>
      <name val="Calibri Light"/>
      <family val="2"/>
    </font>
    <font>
      <b/>
      <sz val="10.5"/>
      <color theme="1"/>
      <name val="Calibri Light"/>
      <family val="2"/>
    </font>
    <font>
      <b/>
      <sz val="10"/>
      <name val="Calibri Light"/>
      <family val="2"/>
    </font>
    <font>
      <b/>
      <sz val="20"/>
      <color theme="1"/>
      <name val="Calibri Light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53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44" fontId="2" fillId="0" borderId="0" xfId="1" applyFont="1"/>
    <xf numFmtId="0" fontId="2" fillId="0" borderId="0" xfId="0" applyFont="1" applyAlignment="1">
      <alignment horizontal="left"/>
    </xf>
    <xf numFmtId="44" fontId="3" fillId="0" borderId="1" xfId="0" applyNumberFormat="1" applyFont="1" applyBorder="1"/>
    <xf numFmtId="44" fontId="3" fillId="0" borderId="2" xfId="0" applyNumberFormat="1" applyFont="1" applyBorder="1"/>
    <xf numFmtId="0" fontId="3" fillId="0" borderId="0" xfId="0" applyFont="1"/>
    <xf numFmtId="44" fontId="4" fillId="0" borderId="3" xfId="1" applyFont="1" applyBorder="1"/>
    <xf numFmtId="44" fontId="4" fillId="0" borderId="4" xfId="1" applyFont="1" applyBorder="1"/>
    <xf numFmtId="0" fontId="4" fillId="0" borderId="4" xfId="0" applyFont="1" applyBorder="1"/>
    <xf numFmtId="0" fontId="5" fillId="0" borderId="4" xfId="0" applyFont="1" applyBorder="1" applyAlignment="1">
      <alignment horizontal="center"/>
    </xf>
    <xf numFmtId="44" fontId="5" fillId="2" borderId="4" xfId="1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 textRotation="90"/>
    </xf>
    <xf numFmtId="44" fontId="4" fillId="0" borderId="6" xfId="1" applyFont="1" applyFill="1" applyBorder="1"/>
    <xf numFmtId="44" fontId="4" fillId="0" borderId="7" xfId="1" applyFont="1" applyFill="1" applyBorder="1"/>
    <xf numFmtId="0" fontId="4" fillId="0" borderId="7" xfId="0" applyFont="1" applyFill="1" applyBorder="1"/>
    <xf numFmtId="0" fontId="4" fillId="0" borderId="7" xfId="0" applyFont="1" applyFill="1" applyBorder="1" applyAlignment="1">
      <alignment horizontal="center"/>
    </xf>
    <xf numFmtId="0" fontId="4" fillId="0" borderId="8" xfId="0" applyFont="1" applyFill="1" applyBorder="1" applyAlignment="1">
      <alignment horizontal="left"/>
    </xf>
    <xf numFmtId="0" fontId="6" fillId="0" borderId="0" xfId="0" applyFont="1" applyAlignment="1">
      <alignment horizontal="center" vertical="center" textRotation="90"/>
    </xf>
    <xf numFmtId="0" fontId="4" fillId="0" borderId="0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left"/>
    </xf>
    <xf numFmtId="0" fontId="2" fillId="0" borderId="0" xfId="0" applyFont="1" applyAlignment="1">
      <alignment horizontal="center" vertical="center" wrapText="1"/>
    </xf>
    <xf numFmtId="0" fontId="7" fillId="4" borderId="9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44" fontId="7" fillId="4" borderId="10" xfId="1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11" xfId="0" applyFont="1" applyFill="1" applyBorder="1" applyAlignment="1">
      <alignment horizontal="center" vertical="center" wrapText="1"/>
    </xf>
    <xf numFmtId="0" fontId="2" fillId="0" borderId="0" xfId="0" applyFont="1" applyBorder="1"/>
    <xf numFmtId="0" fontId="2" fillId="0" borderId="0" xfId="0" applyFont="1" applyBorder="1" applyAlignment="1">
      <alignment horizontal="left"/>
    </xf>
    <xf numFmtId="0" fontId="3" fillId="0" borderId="0" xfId="0" applyFont="1" applyAlignment="1">
      <alignment horizontal="left" indent="7"/>
    </xf>
    <xf numFmtId="0" fontId="2" fillId="5" borderId="0" xfId="0" applyFont="1" applyFill="1" applyAlignment="1">
      <alignment horizontal="center"/>
    </xf>
    <xf numFmtId="0" fontId="2" fillId="5" borderId="0" xfId="0" applyFont="1" applyFill="1"/>
    <xf numFmtId="44" fontId="2" fillId="5" borderId="0" xfId="1" applyFont="1" applyFill="1"/>
    <xf numFmtId="0" fontId="3" fillId="5" borderId="0" xfId="0" applyFont="1" applyFill="1" applyAlignment="1"/>
    <xf numFmtId="0" fontId="3" fillId="5" borderId="0" xfId="0" applyFont="1" applyFill="1" applyAlignment="1">
      <alignment horizontal="left"/>
    </xf>
    <xf numFmtId="0" fontId="8" fillId="5" borderId="0" xfId="0" applyFont="1" applyFill="1" applyAlignment="1">
      <alignment horizontal="left" indent="1"/>
    </xf>
    <xf numFmtId="0" fontId="3" fillId="0" borderId="7" xfId="0" applyFont="1" applyBorder="1" applyAlignment="1">
      <alignment horizontal="left" indent="7"/>
    </xf>
    <xf numFmtId="0" fontId="9" fillId="5" borderId="0" xfId="0" applyFont="1" applyFill="1"/>
    <xf numFmtId="0" fontId="10" fillId="5" borderId="0" xfId="0" applyFont="1" applyFill="1" applyAlignment="1">
      <alignment horizontal="left"/>
    </xf>
    <xf numFmtId="0" fontId="11" fillId="5" borderId="0" xfId="0" applyFont="1" applyFill="1" applyAlignment="1">
      <alignment horizontal="left"/>
    </xf>
    <xf numFmtId="0" fontId="11" fillId="5" borderId="0" xfId="0" applyFont="1" applyFill="1" applyAlignment="1"/>
    <xf numFmtId="0" fontId="9" fillId="0" borderId="0" xfId="0" applyFont="1"/>
    <xf numFmtId="0" fontId="12" fillId="0" borderId="0" xfId="0" applyFont="1" applyAlignment="1">
      <alignment horizontal="left"/>
    </xf>
    <xf numFmtId="0" fontId="12" fillId="0" borderId="0" xfId="0" applyFont="1"/>
    <xf numFmtId="0" fontId="12" fillId="0" borderId="0" xfId="0" applyFont="1" applyAlignment="1"/>
    <xf numFmtId="0" fontId="2" fillId="0" borderId="12" xfId="0" applyFont="1" applyBorder="1"/>
    <xf numFmtId="0" fontId="2" fillId="0" borderId="12" xfId="0" applyFont="1" applyBorder="1" applyAlignment="1">
      <alignment horizontal="left"/>
    </xf>
    <xf numFmtId="0" fontId="3" fillId="0" borderId="0" xfId="0" applyFont="1" applyAlignment="1">
      <alignment horizontal="right"/>
    </xf>
    <xf numFmtId="0" fontId="14" fillId="0" borderId="0" xfId="0" applyFont="1" applyAlignment="1">
      <alignment horizontal="center" vertical="center" wrapText="1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600878" cy="828261"/>
    <xdr:pic>
      <xdr:nvPicPr>
        <xdr:cNvPr id="2" name="Picture 1">
          <a:extLst>
            <a:ext uri="{FF2B5EF4-FFF2-40B4-BE49-F238E27FC236}">
              <a16:creationId xmlns:a16="http://schemas.microsoft.com/office/drawing/2014/main" id="{66DFE074-4AEC-3F46-94D1-90CD1C31D4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90" t="12381" r="4143" b="11428"/>
        <a:stretch/>
      </xdr:blipFill>
      <xdr:spPr>
        <a:xfrm>
          <a:off x="0" y="0"/>
          <a:ext cx="2600878" cy="828261"/>
        </a:xfrm>
        <a:prstGeom prst="rect">
          <a:avLst/>
        </a:prstGeom>
      </xdr:spPr>
    </xdr:pic>
    <xdr:clientData/>
  </xdr:oneCellAnchor>
  <xdr:oneCellAnchor>
    <xdr:from>
      <xdr:col>8</xdr:col>
      <xdr:colOff>363683</xdr:colOff>
      <xdr:row>1</xdr:row>
      <xdr:rowOff>69274</xdr:rowOff>
    </xdr:from>
    <xdr:ext cx="1697182" cy="3043430"/>
    <xdr:pic>
      <xdr:nvPicPr>
        <xdr:cNvPr id="3" name="ck-floor-final.png" descr="ck-floor-final.png">
          <a:extLst>
            <a:ext uri="{FF2B5EF4-FFF2-40B4-BE49-F238E27FC236}">
              <a16:creationId xmlns:a16="http://schemas.microsoft.com/office/drawing/2014/main" id="{74263A4A-7B02-514B-940E-318CD6D98D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/>
        </a:blip>
        <a:srcRect r="67108"/>
        <a:stretch/>
      </xdr:blipFill>
      <xdr:spPr>
        <a:xfrm>
          <a:off x="5951683" y="259774"/>
          <a:ext cx="1697182" cy="3043430"/>
        </a:xfrm>
        <a:prstGeom prst="rect">
          <a:avLst/>
        </a:prstGeom>
        <a:ln w="12700">
          <a:miter lim="400000"/>
        </a:ln>
      </xdr:spPr>
    </xdr:pic>
    <xdr:clientData/>
  </xdr:oneCellAnchor>
  <xdr:oneCellAnchor>
    <xdr:from>
      <xdr:col>7</xdr:col>
      <xdr:colOff>372341</xdr:colOff>
      <xdr:row>0</xdr:row>
      <xdr:rowOff>103909</xdr:rowOff>
    </xdr:from>
    <xdr:ext cx="2540894" cy="425817"/>
    <xdr:pic>
      <xdr:nvPicPr>
        <xdr:cNvPr id="4" name="Logo.png" descr="Logo.png">
          <a:extLst>
            <a:ext uri="{FF2B5EF4-FFF2-40B4-BE49-F238E27FC236}">
              <a16:creationId xmlns:a16="http://schemas.microsoft.com/office/drawing/2014/main" id="{8AD48596-E50A-3941-A098-CD562176860E}"/>
            </a:ext>
          </a:extLst>
        </xdr:cNvPr>
        <xdr:cNvPicPr>
          <a:picLocks noGrp="1" noChangeAspect="1"/>
        </xdr:cNvPicPr>
      </xdr:nvPicPr>
      <xdr:blipFill>
        <a:blip xmlns:r="http://schemas.openxmlformats.org/officeDocument/2006/relationships" r:embed="rId3">
          <a:extLst/>
        </a:blip>
        <a:srcRect t="164" b="164"/>
        <a:stretch>
          <a:fillRect/>
        </a:stretch>
      </xdr:blipFill>
      <xdr:spPr>
        <a:xfrm>
          <a:off x="5261841" y="103909"/>
          <a:ext cx="2540894" cy="425817"/>
        </a:xfrm>
        <a:prstGeom prst="rect">
          <a:avLst/>
        </a:prstGeom>
        <a:ln w="12700">
          <a:miter lim="400000"/>
        </a:ln>
        <a:extLst>
          <a:ext uri="{C572A759-6A51-4108-AA02-DFA0A04FC94B}">
            <ma14:wrappingTextBoxFlag xmlns:lc="http://schemas.openxmlformats.org/drawingml/2006/lockedCanvas" xmlns="" xmlns:ma14="http://schemas.microsoft.com/office/mac/drawingml/2011/main" xmlns:p="http://schemas.openxmlformats.org/presentationml/2006/main" xmlns:r="http://schemas.openxmlformats.org/officeDocument/2006/relationships" val="1"/>
          </a:ext>
        </a:extLst>
      </xdr:spPr>
    </xdr:pic>
    <xdr:clientData/>
  </xdr:oneCellAnchor>
  <xdr:oneCellAnchor>
    <xdr:from>
      <xdr:col>2</xdr:col>
      <xdr:colOff>266700</xdr:colOff>
      <xdr:row>0</xdr:row>
      <xdr:rowOff>123825</xdr:rowOff>
    </xdr:from>
    <xdr:ext cx="1241425" cy="476250"/>
    <xdr:pic>
      <xdr:nvPicPr>
        <xdr:cNvPr id="5" name="Picture 4">
          <a:extLst>
            <a:ext uri="{FF2B5EF4-FFF2-40B4-BE49-F238E27FC236}">
              <a16:creationId xmlns:a16="http://schemas.microsoft.com/office/drawing/2014/main" id="{6021E899-62B4-DA4E-A5E1-AFE7DF73C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3700" y="123825"/>
          <a:ext cx="1241425" cy="47625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C732D-965B-884B-BE18-E781756F2FAD}">
  <sheetPr>
    <tabColor theme="1" tint="0.249977111117893"/>
    <pageSetUpPr fitToPage="1"/>
  </sheetPr>
  <dimension ref="A1:L41"/>
  <sheetViews>
    <sheetView tabSelected="1" zoomScaleNormal="100" workbookViewId="0">
      <selection activeCell="O24" sqref="O24"/>
    </sheetView>
  </sheetViews>
  <sheetFormatPr baseColWidth="10" defaultColWidth="9.1640625" defaultRowHeight="14" x14ac:dyDescent="0.2"/>
  <cols>
    <col min="1" max="1" width="9.1640625" style="1"/>
    <col min="2" max="2" width="20.83203125" style="1" customWidth="1"/>
    <col min="3" max="3" width="12.1640625" style="1" customWidth="1"/>
    <col min="4" max="4" width="13.1640625" style="1" customWidth="1"/>
    <col min="5" max="5" width="55" style="4" customWidth="1"/>
    <col min="6" max="6" width="7.83203125" style="1" bestFit="1" customWidth="1"/>
    <col min="7" max="7" width="9.33203125" style="3" bestFit="1" customWidth="1"/>
    <col min="8" max="8" width="9.33203125" style="1" bestFit="1" customWidth="1"/>
    <col min="9" max="9" width="8" style="2" bestFit="1" customWidth="1"/>
    <col min="10" max="11" width="12" style="1" bestFit="1" customWidth="1"/>
    <col min="12" max="12" width="8.1640625" style="1" customWidth="1"/>
    <col min="13" max="16384" width="9.1640625" style="1"/>
  </cols>
  <sheetData>
    <row r="1" spans="1:11" ht="51" customHeight="1" x14ac:dyDescent="0.2">
      <c r="A1" s="22" t="s">
        <v>76</v>
      </c>
      <c r="B1" s="52" t="s">
        <v>75</v>
      </c>
      <c r="C1" s="52"/>
      <c r="D1" s="52"/>
      <c r="E1" s="52"/>
      <c r="F1" s="52"/>
      <c r="G1" s="52"/>
      <c r="H1" s="52"/>
      <c r="I1" s="52"/>
      <c r="J1" s="52"/>
      <c r="K1" s="52"/>
    </row>
    <row r="2" spans="1:11" ht="18" customHeight="1" x14ac:dyDescent="0.2">
      <c r="A2" s="22"/>
      <c r="I2" s="1"/>
    </row>
    <row r="3" spans="1:11" ht="21" customHeight="1" x14ac:dyDescent="0.2">
      <c r="A3" s="22"/>
      <c r="C3" s="51" t="s">
        <v>74</v>
      </c>
      <c r="D3" s="50"/>
      <c r="E3" s="49"/>
      <c r="F3" s="49"/>
      <c r="G3" s="49"/>
      <c r="H3" s="49"/>
      <c r="I3" s="1"/>
    </row>
    <row r="4" spans="1:11" ht="21" customHeight="1" x14ac:dyDescent="0.2">
      <c r="A4" s="22"/>
      <c r="C4" s="51" t="s">
        <v>73</v>
      </c>
      <c r="D4" s="50"/>
      <c r="E4" s="49"/>
      <c r="F4" s="49"/>
      <c r="G4" s="49"/>
      <c r="H4" s="49"/>
      <c r="I4" s="1"/>
    </row>
    <row r="5" spans="1:11" ht="21" customHeight="1" x14ac:dyDescent="0.2">
      <c r="A5" s="22"/>
      <c r="C5" s="51" t="s">
        <v>72</v>
      </c>
      <c r="D5" s="50"/>
      <c r="E5" s="49"/>
      <c r="F5" s="49"/>
      <c r="G5" s="49"/>
      <c r="H5" s="49"/>
      <c r="I5" s="1"/>
    </row>
    <row r="6" spans="1:11" ht="21" customHeight="1" x14ac:dyDescent="0.2">
      <c r="A6" s="22"/>
      <c r="C6" s="51" t="s">
        <v>71</v>
      </c>
      <c r="D6" s="50"/>
      <c r="E6" s="49"/>
      <c r="F6" s="49"/>
      <c r="G6" s="49"/>
      <c r="H6" s="49"/>
      <c r="I6" s="1"/>
    </row>
    <row r="7" spans="1:11" ht="15" x14ac:dyDescent="0.2">
      <c r="A7" s="22"/>
      <c r="C7" s="33"/>
      <c r="E7" s="46"/>
      <c r="F7" s="48"/>
      <c r="H7" s="45"/>
      <c r="I7" s="1"/>
    </row>
    <row r="8" spans="1:11" ht="15" x14ac:dyDescent="0.2">
      <c r="A8" s="22"/>
      <c r="C8" s="33"/>
      <c r="E8" s="46"/>
      <c r="F8" s="46"/>
      <c r="H8" s="46"/>
      <c r="I8" s="1"/>
    </row>
    <row r="9" spans="1:11" ht="15" x14ac:dyDescent="0.2">
      <c r="A9" s="22"/>
      <c r="C9" s="33"/>
      <c r="D9" s="7" t="s">
        <v>70</v>
      </c>
      <c r="E9" s="46"/>
      <c r="F9" s="46"/>
      <c r="H9" s="46"/>
      <c r="I9" s="1"/>
    </row>
    <row r="10" spans="1:11" ht="15" x14ac:dyDescent="0.2">
      <c r="A10" s="22"/>
      <c r="C10" s="33"/>
      <c r="D10" s="7" t="s">
        <v>69</v>
      </c>
      <c r="E10" s="46"/>
      <c r="F10" s="48"/>
      <c r="H10" s="45"/>
      <c r="I10" s="1"/>
    </row>
    <row r="11" spans="1:11" ht="15" x14ac:dyDescent="0.2">
      <c r="A11" s="22"/>
      <c r="C11" s="33"/>
      <c r="D11" s="7" t="s">
        <v>68</v>
      </c>
      <c r="E11" s="46"/>
      <c r="F11" s="48"/>
      <c r="H11" s="45"/>
      <c r="I11" s="1"/>
    </row>
    <row r="12" spans="1:11" ht="15" x14ac:dyDescent="0.2">
      <c r="A12" s="22"/>
      <c r="C12" s="33"/>
      <c r="D12" s="7" t="s">
        <v>67</v>
      </c>
      <c r="E12" s="46"/>
      <c r="F12" s="46"/>
      <c r="H12" s="45"/>
      <c r="I12" s="1"/>
    </row>
    <row r="13" spans="1:11" ht="15" x14ac:dyDescent="0.2">
      <c r="A13" s="22"/>
      <c r="C13" s="33"/>
      <c r="D13" s="47"/>
      <c r="E13" s="46"/>
      <c r="F13" s="46"/>
      <c r="H13" s="45"/>
      <c r="I13" s="1"/>
    </row>
    <row r="14" spans="1:11" ht="5.25" customHeight="1" x14ac:dyDescent="0.2">
      <c r="A14" s="22"/>
      <c r="C14" s="33"/>
      <c r="D14" s="47"/>
      <c r="E14" s="46"/>
      <c r="F14" s="46"/>
      <c r="H14" s="45"/>
      <c r="I14" s="1"/>
    </row>
    <row r="15" spans="1:11" ht="19" x14ac:dyDescent="0.25">
      <c r="A15" s="22"/>
      <c r="B15" s="44" t="s">
        <v>66</v>
      </c>
      <c r="C15" s="43"/>
      <c r="D15" s="43"/>
      <c r="E15" s="42"/>
      <c r="F15" s="36"/>
      <c r="G15" s="41"/>
      <c r="H15" s="35"/>
      <c r="I15" s="1"/>
    </row>
    <row r="16" spans="1:11" ht="15" x14ac:dyDescent="0.2">
      <c r="A16" s="22"/>
      <c r="B16" s="40"/>
      <c r="C16" s="39"/>
      <c r="D16" s="38"/>
      <c r="E16" s="37"/>
      <c r="F16" s="36"/>
      <c r="G16" s="35"/>
      <c r="H16" s="34"/>
      <c r="I16" s="1"/>
    </row>
    <row r="17" spans="1:12" ht="4.5" customHeight="1" thickBot="1" x14ac:dyDescent="0.25">
      <c r="A17" s="22"/>
      <c r="B17" s="33"/>
      <c r="C17" s="33"/>
      <c r="D17" s="32"/>
      <c r="E17" s="31"/>
      <c r="F17" s="3"/>
      <c r="G17" s="1"/>
      <c r="H17" s="2"/>
      <c r="I17" s="1"/>
    </row>
    <row r="18" spans="1:12" s="25" customFormat="1" ht="28" x14ac:dyDescent="0.2">
      <c r="A18" s="22"/>
      <c r="B18" s="30" t="s">
        <v>65</v>
      </c>
      <c r="C18" s="27" t="s">
        <v>64</v>
      </c>
      <c r="D18" s="29" t="s">
        <v>63</v>
      </c>
      <c r="E18" s="27" t="s">
        <v>62</v>
      </c>
      <c r="F18" s="28" t="s">
        <v>61</v>
      </c>
      <c r="G18" s="28" t="s">
        <v>60</v>
      </c>
      <c r="H18" s="27" t="s">
        <v>59</v>
      </c>
      <c r="I18" s="27" t="s">
        <v>58</v>
      </c>
      <c r="J18" s="27" t="s">
        <v>57</v>
      </c>
      <c r="K18" s="26" t="s">
        <v>56</v>
      </c>
    </row>
    <row r="19" spans="1:12" ht="12" customHeight="1" x14ac:dyDescent="0.2">
      <c r="A19" s="22"/>
      <c r="B19" s="24" t="s">
        <v>55</v>
      </c>
      <c r="C19" s="20">
        <v>117614</v>
      </c>
      <c r="D19" s="20" t="s">
        <v>54</v>
      </c>
      <c r="E19" s="19" t="s">
        <v>53</v>
      </c>
      <c r="F19" s="18">
        <v>7.42</v>
      </c>
      <c r="G19" s="18">
        <v>12.46</v>
      </c>
      <c r="H19" s="20">
        <v>8</v>
      </c>
      <c r="I19" s="19"/>
      <c r="J19" s="18">
        <f>H19*F19</f>
        <v>59.36</v>
      </c>
      <c r="K19" s="17">
        <f>H19*G19</f>
        <v>99.68</v>
      </c>
    </row>
    <row r="20" spans="1:12" ht="12" customHeight="1" x14ac:dyDescent="0.2">
      <c r="A20" s="22"/>
      <c r="B20" s="24" t="s">
        <v>48</v>
      </c>
      <c r="C20" s="20">
        <v>117611</v>
      </c>
      <c r="D20" s="20" t="s">
        <v>52</v>
      </c>
      <c r="E20" s="19" t="s">
        <v>51</v>
      </c>
      <c r="F20" s="18">
        <v>7.42</v>
      </c>
      <c r="G20" s="18">
        <v>12.46</v>
      </c>
      <c r="H20" s="20">
        <v>8</v>
      </c>
      <c r="I20" s="19"/>
      <c r="J20" s="18">
        <f>H20*F20</f>
        <v>59.36</v>
      </c>
      <c r="K20" s="17">
        <f>H20*G20</f>
        <v>99.68</v>
      </c>
    </row>
    <row r="21" spans="1:12" ht="12" customHeight="1" x14ac:dyDescent="0.2">
      <c r="A21" s="22"/>
      <c r="B21" s="24" t="s">
        <v>48</v>
      </c>
      <c r="C21" s="20">
        <v>117612</v>
      </c>
      <c r="D21" s="20" t="s">
        <v>50</v>
      </c>
      <c r="E21" s="19" t="s">
        <v>49</v>
      </c>
      <c r="F21" s="18">
        <v>7.42</v>
      </c>
      <c r="G21" s="18">
        <v>12.46</v>
      </c>
      <c r="H21" s="20">
        <v>8</v>
      </c>
      <c r="I21" s="19"/>
      <c r="J21" s="18">
        <f>H21*F21</f>
        <v>59.36</v>
      </c>
      <c r="K21" s="17">
        <f>H21*G21</f>
        <v>99.68</v>
      </c>
    </row>
    <row r="22" spans="1:12" ht="12" customHeight="1" x14ac:dyDescent="0.2">
      <c r="A22" s="22"/>
      <c r="B22" s="24" t="s">
        <v>48</v>
      </c>
      <c r="C22" s="20">
        <v>117615</v>
      </c>
      <c r="D22" s="20" t="s">
        <v>47</v>
      </c>
      <c r="E22" s="19" t="s">
        <v>46</v>
      </c>
      <c r="F22" s="18">
        <v>7.42</v>
      </c>
      <c r="G22" s="18">
        <v>12.46</v>
      </c>
      <c r="H22" s="20">
        <v>8</v>
      </c>
      <c r="I22" s="19"/>
      <c r="J22" s="18">
        <f>H22*F22</f>
        <v>59.36</v>
      </c>
      <c r="K22" s="17">
        <f>H22*G22</f>
        <v>99.68</v>
      </c>
    </row>
    <row r="23" spans="1:12" ht="12" customHeight="1" x14ac:dyDescent="0.2">
      <c r="A23" s="22"/>
      <c r="B23" s="24" t="s">
        <v>37</v>
      </c>
      <c r="C23" s="20">
        <v>96738</v>
      </c>
      <c r="D23" s="20" t="s">
        <v>45</v>
      </c>
      <c r="E23" s="19" t="s">
        <v>44</v>
      </c>
      <c r="F23" s="18">
        <v>13.47</v>
      </c>
      <c r="G23" s="18">
        <v>24.93</v>
      </c>
      <c r="H23" s="20">
        <v>6</v>
      </c>
      <c r="I23" s="19"/>
      <c r="J23" s="18">
        <f>H23*F23</f>
        <v>80.820000000000007</v>
      </c>
      <c r="K23" s="17">
        <f>H23*G23</f>
        <v>149.57999999999998</v>
      </c>
    </row>
    <row r="24" spans="1:12" ht="12" customHeight="1" x14ac:dyDescent="0.2">
      <c r="A24" s="22"/>
      <c r="B24" s="24" t="s">
        <v>37</v>
      </c>
      <c r="C24" s="20">
        <v>26083</v>
      </c>
      <c r="D24" s="20" t="s">
        <v>43</v>
      </c>
      <c r="E24" s="19" t="s">
        <v>42</v>
      </c>
      <c r="F24" s="18">
        <v>13.47</v>
      </c>
      <c r="G24" s="18">
        <v>24.93</v>
      </c>
      <c r="H24" s="20">
        <v>6</v>
      </c>
      <c r="I24" s="19"/>
      <c r="J24" s="18">
        <f>H24*F24</f>
        <v>80.820000000000007</v>
      </c>
      <c r="K24" s="17">
        <f>H24*G24</f>
        <v>149.57999999999998</v>
      </c>
    </row>
    <row r="25" spans="1:12" ht="12" customHeight="1" x14ac:dyDescent="0.2">
      <c r="A25" s="22"/>
      <c r="B25" s="24" t="s">
        <v>37</v>
      </c>
      <c r="C25" s="20">
        <v>96739</v>
      </c>
      <c r="D25" s="20" t="s">
        <v>41</v>
      </c>
      <c r="E25" s="19" t="s">
        <v>40</v>
      </c>
      <c r="F25" s="18">
        <v>13.47</v>
      </c>
      <c r="G25" s="18">
        <v>24.93</v>
      </c>
      <c r="H25" s="20">
        <v>6</v>
      </c>
      <c r="I25" s="19"/>
      <c r="J25" s="18">
        <f>H25*F25</f>
        <v>80.820000000000007</v>
      </c>
      <c r="K25" s="17">
        <f>H25*G25</f>
        <v>149.57999999999998</v>
      </c>
    </row>
    <row r="26" spans="1:12" ht="12" customHeight="1" x14ac:dyDescent="0.2">
      <c r="A26" s="22"/>
      <c r="B26" s="24" t="s">
        <v>37</v>
      </c>
      <c r="C26" s="20">
        <v>96740</v>
      </c>
      <c r="D26" s="20" t="s">
        <v>39</v>
      </c>
      <c r="E26" s="19" t="s">
        <v>38</v>
      </c>
      <c r="F26" s="18">
        <v>13.47</v>
      </c>
      <c r="G26" s="18">
        <v>24.93</v>
      </c>
      <c r="H26" s="20">
        <v>6</v>
      </c>
      <c r="I26" s="19"/>
      <c r="J26" s="18">
        <f>H26*F26</f>
        <v>80.820000000000007</v>
      </c>
      <c r="K26" s="17">
        <f>H26*G26</f>
        <v>149.57999999999998</v>
      </c>
    </row>
    <row r="27" spans="1:12" ht="12" customHeight="1" x14ac:dyDescent="0.2">
      <c r="A27" s="22"/>
      <c r="B27" s="24" t="s">
        <v>37</v>
      </c>
      <c r="C27" s="20">
        <v>117610</v>
      </c>
      <c r="D27" s="20" t="s">
        <v>36</v>
      </c>
      <c r="E27" s="19" t="s">
        <v>35</v>
      </c>
      <c r="F27" s="18">
        <v>13.47</v>
      </c>
      <c r="G27" s="18">
        <v>24.93</v>
      </c>
      <c r="H27" s="20">
        <v>6</v>
      </c>
      <c r="I27" s="19"/>
      <c r="J27" s="18">
        <f>H27*F27</f>
        <v>80.820000000000007</v>
      </c>
      <c r="K27" s="17">
        <f>H27*G27</f>
        <v>149.57999999999998</v>
      </c>
    </row>
    <row r="28" spans="1:12" ht="12" customHeight="1" x14ac:dyDescent="0.2">
      <c r="A28" s="22"/>
      <c r="B28" s="24" t="s">
        <v>34</v>
      </c>
      <c r="C28" s="20">
        <v>107746</v>
      </c>
      <c r="D28" s="20" t="s">
        <v>33</v>
      </c>
      <c r="E28" s="19" t="s">
        <v>32</v>
      </c>
      <c r="F28" s="18">
        <v>14.01</v>
      </c>
      <c r="G28" s="18">
        <v>24.93</v>
      </c>
      <c r="H28" s="20">
        <v>6</v>
      </c>
      <c r="I28" s="19"/>
      <c r="J28" s="18">
        <f>H28*F28</f>
        <v>84.06</v>
      </c>
      <c r="K28" s="17">
        <f>H28*G28</f>
        <v>149.57999999999998</v>
      </c>
    </row>
    <row r="29" spans="1:12" ht="12" customHeight="1" x14ac:dyDescent="0.2">
      <c r="A29" s="22"/>
      <c r="B29" s="24" t="s">
        <v>27</v>
      </c>
      <c r="C29" s="20">
        <v>107766</v>
      </c>
      <c r="D29" s="20" t="s">
        <v>31</v>
      </c>
      <c r="E29" s="19" t="s">
        <v>30</v>
      </c>
      <c r="F29" s="18">
        <v>28.52</v>
      </c>
      <c r="G29" s="18">
        <v>43.64</v>
      </c>
      <c r="H29" s="20">
        <v>6</v>
      </c>
      <c r="I29" s="19"/>
      <c r="J29" s="18">
        <f>H29*F29</f>
        <v>171.12</v>
      </c>
      <c r="K29" s="17">
        <f>H29*G29</f>
        <v>261.84000000000003</v>
      </c>
    </row>
    <row r="30" spans="1:12" ht="12" customHeight="1" x14ac:dyDescent="0.2">
      <c r="A30" s="22"/>
      <c r="B30" s="24" t="s">
        <v>27</v>
      </c>
      <c r="C30" s="20">
        <v>107768</v>
      </c>
      <c r="D30" s="20" t="s">
        <v>29</v>
      </c>
      <c r="E30" s="19" t="s">
        <v>28</v>
      </c>
      <c r="F30" s="18">
        <v>28.52</v>
      </c>
      <c r="G30" s="18">
        <v>43.64</v>
      </c>
      <c r="H30" s="20">
        <v>6</v>
      </c>
      <c r="I30" s="19"/>
      <c r="J30" s="18">
        <f>H30*F30</f>
        <v>171.12</v>
      </c>
      <c r="K30" s="17">
        <f>H30*G30</f>
        <v>261.84000000000003</v>
      </c>
    </row>
    <row r="31" spans="1:12" ht="12" customHeight="1" x14ac:dyDescent="0.2">
      <c r="A31" s="22"/>
      <c r="B31" s="24" t="s">
        <v>27</v>
      </c>
      <c r="C31" s="20">
        <v>107769</v>
      </c>
      <c r="D31" s="20" t="s">
        <v>26</v>
      </c>
      <c r="E31" s="19" t="s">
        <v>25</v>
      </c>
      <c r="F31" s="18">
        <v>28.52</v>
      </c>
      <c r="G31" s="18">
        <v>43.64</v>
      </c>
      <c r="H31" s="20">
        <v>6</v>
      </c>
      <c r="I31" s="19"/>
      <c r="J31" s="18">
        <f>H31*F31</f>
        <v>171.12</v>
      </c>
      <c r="K31" s="17">
        <f>H31*G31</f>
        <v>261.84000000000003</v>
      </c>
    </row>
    <row r="32" spans="1:12" ht="12" customHeight="1" x14ac:dyDescent="0.2">
      <c r="A32" s="22"/>
      <c r="B32" s="24" t="s">
        <v>20</v>
      </c>
      <c r="C32" s="20">
        <v>80124</v>
      </c>
      <c r="D32" s="20" t="s">
        <v>24</v>
      </c>
      <c r="E32" s="19" t="s">
        <v>23</v>
      </c>
      <c r="F32" s="18">
        <v>39.61</v>
      </c>
      <c r="G32" s="18">
        <v>62.34</v>
      </c>
      <c r="H32" s="20">
        <v>4</v>
      </c>
      <c r="I32" s="19"/>
      <c r="J32" s="18">
        <f>H32*F32</f>
        <v>158.44</v>
      </c>
      <c r="K32" s="17">
        <f>H32*G32</f>
        <v>249.36</v>
      </c>
      <c r="L32" s="23"/>
    </row>
    <row r="33" spans="1:12" ht="12" customHeight="1" x14ac:dyDescent="0.2">
      <c r="A33" s="22"/>
      <c r="B33" s="24" t="s">
        <v>20</v>
      </c>
      <c r="C33" s="20">
        <v>80122</v>
      </c>
      <c r="D33" s="20" t="s">
        <v>22</v>
      </c>
      <c r="E33" s="19" t="s">
        <v>21</v>
      </c>
      <c r="F33" s="18">
        <v>39.61</v>
      </c>
      <c r="G33" s="18">
        <v>62.34</v>
      </c>
      <c r="H33" s="20">
        <v>4</v>
      </c>
      <c r="I33" s="19"/>
      <c r="J33" s="18">
        <f>H33*F33</f>
        <v>158.44</v>
      </c>
      <c r="K33" s="17">
        <f>H33*G33</f>
        <v>249.36</v>
      </c>
      <c r="L33" s="23"/>
    </row>
    <row r="34" spans="1:12" ht="12" customHeight="1" x14ac:dyDescent="0.2">
      <c r="A34" s="22"/>
      <c r="B34" s="24" t="s">
        <v>20</v>
      </c>
      <c r="C34" s="20">
        <v>117588</v>
      </c>
      <c r="D34" s="20" t="s">
        <v>19</v>
      </c>
      <c r="E34" s="19" t="s">
        <v>18</v>
      </c>
      <c r="F34" s="18">
        <v>39.61</v>
      </c>
      <c r="G34" s="18">
        <v>62.34</v>
      </c>
      <c r="H34" s="20">
        <v>4</v>
      </c>
      <c r="I34" s="19"/>
      <c r="J34" s="18">
        <f>H34*F34</f>
        <v>158.44</v>
      </c>
      <c r="K34" s="17">
        <f>H34*G34</f>
        <v>249.36</v>
      </c>
      <c r="L34" s="23"/>
    </row>
    <row r="35" spans="1:12" ht="12" customHeight="1" x14ac:dyDescent="0.2">
      <c r="A35" s="22"/>
      <c r="B35" s="21" t="s">
        <v>15</v>
      </c>
      <c r="C35" s="20">
        <v>80135</v>
      </c>
      <c r="D35" s="20" t="s">
        <v>17</v>
      </c>
      <c r="E35" s="19" t="s">
        <v>16</v>
      </c>
      <c r="F35" s="18">
        <v>45.16</v>
      </c>
      <c r="G35" s="18">
        <v>74.81</v>
      </c>
      <c r="H35" s="20">
        <v>4</v>
      </c>
      <c r="I35" s="19"/>
      <c r="J35" s="18">
        <f>H35*F35</f>
        <v>180.64</v>
      </c>
      <c r="K35" s="17">
        <f>H35*G35</f>
        <v>299.24</v>
      </c>
      <c r="L35" s="23"/>
    </row>
    <row r="36" spans="1:12" ht="12" customHeight="1" x14ac:dyDescent="0.2">
      <c r="A36" s="22"/>
      <c r="B36" s="21" t="s">
        <v>15</v>
      </c>
      <c r="C36" s="20">
        <v>80134</v>
      </c>
      <c r="D36" s="20" t="s">
        <v>14</v>
      </c>
      <c r="E36" s="19" t="s">
        <v>13</v>
      </c>
      <c r="F36" s="18">
        <v>45.16</v>
      </c>
      <c r="G36" s="18">
        <v>74.81</v>
      </c>
      <c r="H36" s="20">
        <v>4</v>
      </c>
      <c r="I36" s="19"/>
      <c r="J36" s="18">
        <f>H36*F36</f>
        <v>180.64</v>
      </c>
      <c r="K36" s="17">
        <f>H36*G36</f>
        <v>299.24</v>
      </c>
      <c r="L36" s="23"/>
    </row>
    <row r="37" spans="1:12" ht="12" customHeight="1" x14ac:dyDescent="0.2">
      <c r="A37" s="22"/>
      <c r="B37" s="21" t="s">
        <v>12</v>
      </c>
      <c r="C37" s="20">
        <v>73166</v>
      </c>
      <c r="D37" s="20" t="s">
        <v>11</v>
      </c>
      <c r="E37" s="19" t="s">
        <v>10</v>
      </c>
      <c r="F37" s="18">
        <v>34.86</v>
      </c>
      <c r="G37" s="18">
        <v>62.34</v>
      </c>
      <c r="H37" s="20">
        <v>3</v>
      </c>
      <c r="I37" s="19"/>
      <c r="J37" s="18">
        <f>H37*F37</f>
        <v>104.58</v>
      </c>
      <c r="K37" s="17">
        <f>H37*G37</f>
        <v>187.02</v>
      </c>
    </row>
    <row r="38" spans="1:12" ht="12" customHeight="1" x14ac:dyDescent="0.2">
      <c r="A38" s="22"/>
      <c r="B38" s="21" t="s">
        <v>9</v>
      </c>
      <c r="C38" s="20">
        <v>80119</v>
      </c>
      <c r="D38" s="20" t="s">
        <v>8</v>
      </c>
      <c r="E38" s="19" t="s">
        <v>7</v>
      </c>
      <c r="F38" s="18">
        <v>69.709999999999994</v>
      </c>
      <c r="G38" s="18">
        <v>124.7</v>
      </c>
      <c r="H38" s="20">
        <v>2</v>
      </c>
      <c r="I38" s="19"/>
      <c r="J38" s="18">
        <f>H38*F38</f>
        <v>139.41999999999999</v>
      </c>
      <c r="K38" s="17">
        <f>H38*G38</f>
        <v>249.4</v>
      </c>
    </row>
    <row r="39" spans="1:12" ht="12" customHeight="1" x14ac:dyDescent="0.2">
      <c r="A39" s="22"/>
      <c r="B39" s="21" t="s">
        <v>6</v>
      </c>
      <c r="C39" s="20">
        <v>107758</v>
      </c>
      <c r="D39" s="20" t="s">
        <v>5</v>
      </c>
      <c r="E39" s="19" t="s">
        <v>4</v>
      </c>
      <c r="F39" s="18">
        <v>97.44</v>
      </c>
      <c r="G39" s="18">
        <v>162.11000000000001</v>
      </c>
      <c r="H39" s="20">
        <v>2</v>
      </c>
      <c r="I39" s="19"/>
      <c r="J39" s="18">
        <f>H39*F39</f>
        <v>194.88</v>
      </c>
      <c r="K39" s="17">
        <f>H39*G39</f>
        <v>324.22000000000003</v>
      </c>
    </row>
    <row r="40" spans="1:12" ht="34.5" customHeight="1" thickBot="1" x14ac:dyDescent="0.25">
      <c r="A40" s="16"/>
      <c r="B40" s="15" t="s">
        <v>3</v>
      </c>
      <c r="C40" s="14">
        <v>117643</v>
      </c>
      <c r="D40" s="14"/>
      <c r="E40" s="13" t="s">
        <v>2</v>
      </c>
      <c r="F40" s="12" t="s">
        <v>1</v>
      </c>
      <c r="G40" s="12"/>
      <c r="H40" s="11"/>
      <c r="I40" s="10"/>
      <c r="J40" s="9"/>
      <c r="K40" s="8"/>
    </row>
    <row r="41" spans="1:12" ht="15" thickBot="1" x14ac:dyDescent="0.25">
      <c r="B41" s="7" t="s">
        <v>0</v>
      </c>
      <c r="D41" s="4"/>
      <c r="E41" s="1"/>
      <c r="F41" s="3"/>
      <c r="G41" s="1"/>
      <c r="H41" s="2"/>
      <c r="I41" s="1"/>
      <c r="J41" s="6">
        <f>SUM(J19:J39)</f>
        <v>2514.44</v>
      </c>
      <c r="K41" s="5">
        <f>SUM(K19:K39)</f>
        <v>4188.92</v>
      </c>
    </row>
  </sheetData>
  <mergeCells count="3">
    <mergeCell ref="B1:K1"/>
    <mergeCell ref="A1:A39"/>
    <mergeCell ref="F40:G40"/>
  </mergeCells>
  <printOptions horizontalCentered="1"/>
  <pageMargins left="0.45" right="0.45" top="0.5" bottom="0.25" header="0.3" footer="0.3"/>
  <pageSetup scale="71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SKDY Floor Fixture</vt:lpstr>
      <vt:lpstr>'SKDY Floor Fixture'!Print_Area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Carolanne Dahlinger</dc:creator>
  <cp:lastModifiedBy>Carolanne Dahlinger</cp:lastModifiedBy>
  <dcterms:created xsi:type="dcterms:W3CDTF">2018-04-17T12:31:28Z</dcterms:created>
  <dcterms:modified xsi:type="dcterms:W3CDTF">2018-04-17T12:31:36Z</dcterms:modified>
</cp:coreProperties>
</file>