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52\userfiles$\gschroeder\Desktop\"/>
    </mc:Choice>
  </mc:AlternateContent>
  <bookViews>
    <workbookView xWindow="0" yWindow="0" windowWidth="19200" windowHeight="11370"/>
  </bookViews>
  <sheets>
    <sheet name="Standing Display" sheetId="1" r:id="rId1"/>
    <sheet name="4-Sided Wooden Counter Display" sheetId="8" r:id="rId2"/>
    <sheet name="Small Hang-On #1" sheetId="2" r:id="rId3"/>
    <sheet name="Small Hang-On #2" sheetId="3" r:id="rId4"/>
    <sheet name="Medium Hang-On #1" sheetId="4" r:id="rId5"/>
    <sheet name="Medium Hang-On #2" sheetId="5" r:id="rId6"/>
    <sheet name="Large Hang-On" sheetId="6" r:id="rId7"/>
  </sheets>
  <externalReferences>
    <externalReference r:id="rId8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6" l="1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5" i="6"/>
  <c r="I46" i="6"/>
  <c r="I47" i="6"/>
  <c r="I48" i="6"/>
  <c r="I49" i="6"/>
  <c r="I50" i="6"/>
  <c r="I51" i="6"/>
  <c r="I52" i="6"/>
  <c r="I53" i="6"/>
</calcChain>
</file>

<file path=xl/sharedStrings.xml><?xml version="1.0" encoding="utf-8"?>
<sst xmlns="http://schemas.openxmlformats.org/spreadsheetml/2006/main" count="519" uniqueCount="168">
  <si>
    <t>Happy Plugs Standing Display Recommended Assortment Order Form</t>
  </si>
  <si>
    <t>Account #:</t>
  </si>
  <si>
    <t>Customer Name:</t>
  </si>
  <si>
    <t>Ship Date:</t>
  </si>
  <si>
    <t>PO#</t>
  </si>
  <si>
    <t>Order Date:</t>
  </si>
  <si>
    <t>Order Taken By:</t>
  </si>
  <si>
    <t>DSC#</t>
  </si>
  <si>
    <t>MFG#</t>
  </si>
  <si>
    <t>PRODUCT DESCRIPTION</t>
  </si>
  <si>
    <t>MOQ</t>
  </si>
  <si>
    <t>PRICE</t>
  </si>
  <si>
    <t>SRP</t>
  </si>
  <si>
    <t>UPC#</t>
  </si>
  <si>
    <t>QTY</t>
  </si>
  <si>
    <t>CANADA</t>
  </si>
  <si>
    <t>Side 1</t>
  </si>
  <si>
    <t>In-Ear Ear Piece Wireless with Mic White BP</t>
  </si>
  <si>
    <t>Y</t>
  </si>
  <si>
    <t>In-Ear Ear Piece Wireless with Mic Black BP</t>
  </si>
  <si>
    <t>In-Ear Ear Piece Wireless with Mic Sapphire BP</t>
  </si>
  <si>
    <t>In-Ear Earbuds Wireless with Mic  White  BP Bluetooth 4.1</t>
  </si>
  <si>
    <t>In-Ear Earbuds Wireless with Mic  Black  BP Bluetooth 4.1</t>
  </si>
  <si>
    <t>In-Ear Earbuds Wireless with Mic  Blush  BP Bluetooth 4.1</t>
  </si>
  <si>
    <t xml:space="preserve">Earbuds with Mic  White  BP </t>
  </si>
  <si>
    <t xml:space="preserve">Earbuds with Mic  Turquoise  BP </t>
  </si>
  <si>
    <t xml:space="preserve">Earbuds with Mic  Pink Gold  BP </t>
  </si>
  <si>
    <t xml:space="preserve">Earbuds with Mic  Black  BP </t>
  </si>
  <si>
    <t xml:space="preserve">In-Ear Earbuds with Mic  White  BP </t>
  </si>
  <si>
    <t xml:space="preserve">In-Ear Earbuds with Mic  Turquoise  BP </t>
  </si>
  <si>
    <t xml:space="preserve">In-Ear Earbuds with Mic  Pink Gold  BP </t>
  </si>
  <si>
    <t xml:space="preserve">In-Ear Earbuds with Mic  Black  BP </t>
  </si>
  <si>
    <t xml:space="preserve">Earbuds Plus with Mic  White  BP </t>
  </si>
  <si>
    <t xml:space="preserve">Earbuds Plus with Mic  Turquoise  BP </t>
  </si>
  <si>
    <t xml:space="preserve">Earbuds Plus with Mic  Pink Gold  BP </t>
  </si>
  <si>
    <t xml:space="preserve">Earbuds Plus with Mic  Black  BP </t>
  </si>
  <si>
    <t>Charge and Sync Cable 2m White  BP USB - Lightning</t>
  </si>
  <si>
    <t>Charge and Sync Cable 2m Champagne  BP USB - Micro USB</t>
  </si>
  <si>
    <t>Charge and Sync Cable 2m Pink Gold  BP USB - Micro USB</t>
  </si>
  <si>
    <t>Side 2</t>
  </si>
  <si>
    <t xml:space="preserve">Slim Phone Case iPhone 7/8 White Marble 1Pk BP </t>
  </si>
  <si>
    <t xml:space="preserve">Slim Case iPhone X White Marble 1Pk BP </t>
  </si>
  <si>
    <t xml:space="preserve">Slim Case iPhone 8 Pink Marble 1Pk BP </t>
  </si>
  <si>
    <t xml:space="preserve">Slim Case iPhone 8 Plus Black Marble 1Pk BP </t>
  </si>
  <si>
    <t xml:space="preserve">Earbuds Plus with Mic  White Marble  BP </t>
  </si>
  <si>
    <t xml:space="preserve">Earbuds Plus with Mic  Pink Marble  BP </t>
  </si>
  <si>
    <t xml:space="preserve">Earbuds Plus with Mic  Black Marble  BP </t>
  </si>
  <si>
    <t xml:space="preserve">Earbuds with Mic  White Marble Rose  BP </t>
  </si>
  <si>
    <t xml:space="preserve">In-Ear Earbuds with Mic  White Marble Rose  BP </t>
  </si>
  <si>
    <t xml:space="preserve">In-Ear Earbuds with Mic  Pink Marble  BP </t>
  </si>
  <si>
    <t xml:space="preserve">In-Ear Earbuds with Mic  Black Marble  BP </t>
  </si>
  <si>
    <t xml:space="preserve">Earbuds Plus with Mic  Rose Gold  BP </t>
  </si>
  <si>
    <t xml:space="preserve">Earbuds Plus with Mic  Champagne  BP </t>
  </si>
  <si>
    <t xml:space="preserve">In-Ear Earbuds with Mic  Rose Gold  BP </t>
  </si>
  <si>
    <t xml:space="preserve">In-Ear Earbuds with Mic  Champagne  BP </t>
  </si>
  <si>
    <t>Charge and Sync Cable 2m Silver  BP USB - Lightning</t>
  </si>
  <si>
    <t>Charge and Sync Cable 2m Rose Gold  BP USB - Lightning</t>
  </si>
  <si>
    <t>Standing Display 60x18x18In White Box</t>
  </si>
  <si>
    <t>Happy Plugs Small Hang-On #1 Display Recommended Assortment Order Form</t>
  </si>
  <si>
    <t xml:space="preserve">Earbuds Plus with Mic White BP </t>
  </si>
  <si>
    <t xml:space="preserve">Earbuds Plus with Mic Pink Gold BP </t>
  </si>
  <si>
    <t xml:space="preserve">Earbuds Plus with Mic Turquoise BP </t>
  </si>
  <si>
    <t xml:space="preserve">Earbuds Plus with Mic Black BP </t>
  </si>
  <si>
    <t xml:space="preserve">In-Ear Earbuds with Mic White BP </t>
  </si>
  <si>
    <t xml:space="preserve">In-Ear Earbuds with Mic Pink Gold BP </t>
  </si>
  <si>
    <t xml:space="preserve">In-Ear Earbuds with Mic Turquoise BP </t>
  </si>
  <si>
    <t xml:space="preserve">In-Ear Earbuds with Mic Black BP </t>
  </si>
  <si>
    <t xml:space="preserve">Earbuds Plus with Mic Champagne BP </t>
  </si>
  <si>
    <t xml:space="preserve">Earbuds Plus with Mic White Marble BP </t>
  </si>
  <si>
    <t xml:space="preserve">Earbuds Plus with Mic Pink Marble BP </t>
  </si>
  <si>
    <t xml:space="preserve">Earbuds Plus with Mic Black Marble BP </t>
  </si>
  <si>
    <t xml:space="preserve">In-Ear Earbuds with Mic Champagne BP </t>
  </si>
  <si>
    <t xml:space="preserve">In-Ear Earbuds with Mic White Marble Rose BP </t>
  </si>
  <si>
    <t xml:space="preserve">In-Ear Earbuds with Mic Pink Marble BP </t>
  </si>
  <si>
    <t xml:space="preserve">In-Ear Earbuds with Mic Black Marble BP </t>
  </si>
  <si>
    <t>Small Hang-On Display 20.5x17In White Box</t>
  </si>
  <si>
    <t>Happy Plugs Small Hang-On #2 Display Recommended Assortment Order Form</t>
  </si>
  <si>
    <t xml:space="preserve">Slim Case iPhone 8 Blush 1Pk BP </t>
  </si>
  <si>
    <t xml:space="preserve">Slim Case iPhone 8 White Marble 1Pk BP </t>
  </si>
  <si>
    <t xml:space="preserve">Slim Case iPhone 8 Black Marble 1Pk BP </t>
  </si>
  <si>
    <t>Happy Plugs Medium Hang-On #1 Display Recommended Assortment Order Form</t>
  </si>
  <si>
    <t xml:space="preserve">Earbuds Plus with Mic  Cerise  BP </t>
  </si>
  <si>
    <t>Earbuds Plus Wireless with Mic  White  BP Bluetooth 4.1</t>
  </si>
  <si>
    <t>Earbuds Plus Wireless with Mic  Black  BP Bluetooth 4.1</t>
  </si>
  <si>
    <t>Earbuds Plus Wireless with Mic  Nude  BP Bluetooth 4.1</t>
  </si>
  <si>
    <t>Earbuds Plus Wireless with Mic  Blush  BP Bluetooth 4.1</t>
  </si>
  <si>
    <t>Medium Hang-On Display 20.5x25.5In White Box</t>
  </si>
  <si>
    <t>In-Ear Earbuds with Mic Cerise BP</t>
  </si>
  <si>
    <t>Charge and Sync Cable 2m Turquoise  BP USB - Lightning</t>
  </si>
  <si>
    <t xml:space="preserve">FREE with MOQ of (66) units in Happy Plugs product </t>
  </si>
  <si>
    <t xml:space="preserve">FREE with MOQ of (36) units in Happy Plugs product </t>
  </si>
  <si>
    <t>FREE with MOQ of (132) units in Happy Plugs product</t>
  </si>
  <si>
    <t>In-Ear Earbuds iwith Mic Cerise BP</t>
  </si>
  <si>
    <t>Free with MOQ of (120) units in Happy Plugs product</t>
  </si>
  <si>
    <t>Large Hang-On Display (39"x25.5"In)</t>
  </si>
  <si>
    <t>Earbuds Plus Wireless with Mic Black BP</t>
  </si>
  <si>
    <t>Earbuds Plus Wireless with Mic Blush BP</t>
  </si>
  <si>
    <t>Earbuds Plus Wireless with Mic Nude BP</t>
  </si>
  <si>
    <t>Earbuds Plus Wireless with Mic White BP</t>
  </si>
  <si>
    <t>In-Ear Earbuds Wireless with Mic Black BP</t>
  </si>
  <si>
    <t>In-Ear Earbuds Wireless with Mic Blush BP</t>
  </si>
  <si>
    <t>In-Ear Earbuds Wireless with Mic Nude BP</t>
  </si>
  <si>
    <t>In-Ear Earbuds Wireless with Mic White BP</t>
  </si>
  <si>
    <t>In-Ear Earbuds with Mic Black Marble BP</t>
  </si>
  <si>
    <t>Earbuds Plus with Mic Black Marble BP</t>
  </si>
  <si>
    <t>In-Ear Earbuds with Mic Pink Marble BP</t>
  </si>
  <si>
    <t>Earbuds Plus with Mic Pink Marble BP</t>
  </si>
  <si>
    <t>In-Ear Earbuds with Mic White Marble Rose BP</t>
  </si>
  <si>
    <t>Earbuds Plus with Mic White Marble BP</t>
  </si>
  <si>
    <t>In-Ear Earbuds with Mic Black BP</t>
  </si>
  <si>
    <t>In-Ear Earbuds with Mic Botanica Exotica BP</t>
  </si>
  <si>
    <t>In-Ear Earbuds with Mic Turquoise BP</t>
  </si>
  <si>
    <t>In-Ear Earbuds with Mic Gold BP</t>
  </si>
  <si>
    <t>In-Ear Earbuds with Mic Pink Gold BP</t>
  </si>
  <si>
    <t>In-Ear Earbuds with Mic White BP</t>
  </si>
  <si>
    <t>Earbuds Plus with Mic Black BP</t>
  </si>
  <si>
    <t>Earbuds Plus with Mic Botanica Exotica BP</t>
  </si>
  <si>
    <t>Earbuds Plus with Mic Turquoise BP</t>
  </si>
  <si>
    <t>Earbuds Plus with Mic Champagne BP</t>
  </si>
  <si>
    <t>Earbuds Plus with Mic Pink Gold BP</t>
  </si>
  <si>
    <t>Earbuds Plus with Mic White BP</t>
  </si>
  <si>
    <t>Happy Plugs Large Hang-On Display Recommended Assortment Order Form</t>
  </si>
  <si>
    <t>Slim Case iPhone 8 White Marble BP</t>
  </si>
  <si>
    <t>Slim Case iPhone 8 Pink Marble BP</t>
  </si>
  <si>
    <t>Slim Case iPhone 8 Plus Black Marble BP</t>
  </si>
  <si>
    <t>Slim Case iPhone 8 Botanica Exotica BP</t>
  </si>
  <si>
    <t>Slim Case iPhone 8 Blush BP</t>
  </si>
  <si>
    <t>Slim Case  iPhone 8 Black BP</t>
  </si>
  <si>
    <t>Charge and Sync Cable White BP - Lightning</t>
  </si>
  <si>
    <t>Charge and Sync Cable Cerise BP - Lightning</t>
  </si>
  <si>
    <t>Charge and Sync Cable Turquoise BP - Lightning</t>
  </si>
  <si>
    <t>Charge and Sync Cable Black BP - Lightning</t>
  </si>
  <si>
    <t>Charge and Sync Cable Silver BP - Lightning</t>
  </si>
  <si>
    <t>Charge and Sync Cable Pink Gold BP - Micro USB</t>
  </si>
  <si>
    <t>Charge and Sync Cable Champagne BP - Micro USB</t>
  </si>
  <si>
    <t>Charge and Sync Cable Rose Gold BP - Lightning</t>
  </si>
  <si>
    <t>Happy Plugs 4-Sided Wooden Counter Display Recommended Assortment Order Form</t>
  </si>
  <si>
    <t>In-Ear Earbuds with Mic Gold</t>
  </si>
  <si>
    <t>In-Ear Earbuds with Mic Pink Gold</t>
  </si>
  <si>
    <t>In-Ear Earbuds with Mic Silver</t>
  </si>
  <si>
    <t>Earbuds Plus with Mic White</t>
  </si>
  <si>
    <t>Earbuds Plus with Mic Pink</t>
  </si>
  <si>
    <t>Earbuds Plus with Mic Space Gray</t>
  </si>
  <si>
    <t>Earbuds Plus with Mic Yellow</t>
  </si>
  <si>
    <t>Earbuds Plus with Mic Mint</t>
  </si>
  <si>
    <t>Earbuds Plus with Mic Turquoise</t>
  </si>
  <si>
    <t>Earbuds Plus with Mic Cerise</t>
  </si>
  <si>
    <t>Earbuds Plus with Mic Cobalt</t>
  </si>
  <si>
    <t>Earbuds Plus with Mic Black</t>
  </si>
  <si>
    <t>Side 3</t>
  </si>
  <si>
    <t>In-Ear Earbuds with Mic White Marble Rose</t>
  </si>
  <si>
    <t>In-Ear Earbuds with Mic Pink Marble</t>
  </si>
  <si>
    <t>In-Ear Earbuds with Mic Black Marble</t>
  </si>
  <si>
    <t>Slim Case - iPhone 8 Plus White Marble</t>
  </si>
  <si>
    <t xml:space="preserve">Slim Case - iPhone 8 Plus Pink Marble </t>
  </si>
  <si>
    <t>Slim Case - iPhone 8 Plus Black Marble</t>
  </si>
  <si>
    <t>Side 4</t>
  </si>
  <si>
    <t>Earbuds Plus with Mic White Marble</t>
  </si>
  <si>
    <t>Earbuds Plus with Mic Pink Marble</t>
  </si>
  <si>
    <t>Earbuds Plus with Mic Black Marble</t>
  </si>
  <si>
    <t>Earbuds Plus with Mic Champagne</t>
  </si>
  <si>
    <t>Earbuds Plus with Mic Pink Gold</t>
  </si>
  <si>
    <t>Earbuds Plus with Mic Silver</t>
  </si>
  <si>
    <t>In-Ear Earbuds with Mic Champagne</t>
  </si>
  <si>
    <t>In-Ear Earbuds with Mic Space Gray</t>
  </si>
  <si>
    <t>4-Sided Wooden Counter Display 14.17x16.53x16.53in White Box</t>
  </si>
  <si>
    <t>FREE with the purchase of (81) units of Happy Plugs product</t>
  </si>
  <si>
    <t>*Price is subject to change due to exhange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</si>
</sst>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  <scheme val="minor"/>
    </font>
    <font>
      <sz val="3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horizontal="center" vertical="center" textRotation="90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44" fontId="7" fillId="0" borderId="0" xfId="1" applyFont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44" fontId="7" fillId="0" borderId="1" xfId="1" applyFont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44" fontId="8" fillId="2" borderId="3" xfId="1" applyFont="1" applyFill="1" applyBorder="1" applyAlignment="1">
      <alignment horizontal="center" wrapText="1"/>
    </xf>
    <xf numFmtId="1" fontId="8" fillId="2" borderId="3" xfId="0" applyNumberFormat="1" applyFont="1" applyFill="1" applyBorder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0" fontId="7" fillId="0" borderId="3" xfId="0" applyFont="1" applyBorder="1" applyAlignment="1">
      <alignment horizontal="center"/>
    </xf>
    <xf numFmtId="0" fontId="7" fillId="0" borderId="3" xfId="0" quotePrefix="1" applyFont="1" applyBorder="1" applyAlignment="1">
      <alignment horizontal="left"/>
    </xf>
    <xf numFmtId="0" fontId="9" fillId="0" borderId="3" xfId="0" applyFont="1" applyBorder="1" applyAlignment="1">
      <alignment vertical="center"/>
    </xf>
    <xf numFmtId="44" fontId="7" fillId="0" borderId="3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44" fontId="7" fillId="0" borderId="0" xfId="0" applyNumberFormat="1" applyFont="1"/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vertical="center" textRotation="90"/>
    </xf>
    <xf numFmtId="0" fontId="11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44" fontId="7" fillId="0" borderId="3" xfId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0" fontId="7" fillId="0" borderId="3" xfId="0" quotePrefix="1" applyFont="1" applyBorder="1" applyAlignment="1">
      <alignment horizontal="left" vertical="center"/>
    </xf>
    <xf numFmtId="164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left" vertical="center" textRotation="90"/>
    </xf>
    <xf numFmtId="0" fontId="9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4" fontId="7" fillId="0" borderId="0" xfId="1" applyFont="1" applyAlignment="1">
      <alignment horizontal="left" vertical="center"/>
    </xf>
    <xf numFmtId="44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7" fillId="0" borderId="3" xfId="0" quotePrefix="1" applyFont="1" applyBorder="1" applyAlignment="1">
      <alignment horizontal="center" vertical="center"/>
    </xf>
    <xf numFmtId="44" fontId="7" fillId="0" borderId="3" xfId="1" applyFont="1" applyBorder="1"/>
    <xf numFmtId="0" fontId="2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44" fontId="6" fillId="4" borderId="4" xfId="1" applyFont="1" applyFill="1" applyBorder="1" applyAlignment="1">
      <alignment horizontal="center" vertical="center" wrapText="1"/>
    </xf>
    <xf numFmtId="44" fontId="6" fillId="4" borderId="5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44" fontId="13" fillId="4" borderId="4" xfId="1" applyFont="1" applyFill="1" applyBorder="1" applyAlignment="1">
      <alignment horizontal="center" vertical="center" wrapText="1"/>
    </xf>
    <xf numFmtId="44" fontId="13" fillId="4" borderId="5" xfId="1" applyFont="1" applyFill="1" applyBorder="1" applyAlignment="1">
      <alignment horizontal="center" vertical="center" wrapText="1"/>
    </xf>
    <xf numFmtId="44" fontId="6" fillId="3" borderId="3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7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0</xdr:row>
      <xdr:rowOff>28576</xdr:rowOff>
    </xdr:from>
    <xdr:to>
      <xdr:col>10</xdr:col>
      <xdr:colOff>400050</xdr:colOff>
      <xdr:row>10</xdr:row>
      <xdr:rowOff>126264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E6300A-AB1F-4177-9300-74EB6431F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0" y="28576"/>
          <a:ext cx="1685925" cy="245988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104775</xdr:rowOff>
    </xdr:from>
    <xdr:to>
      <xdr:col>3</xdr:col>
      <xdr:colOff>152400</xdr:colOff>
      <xdr:row>0</xdr:row>
      <xdr:rowOff>581025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1619E3-D2D1-4E2B-8009-478141918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04775"/>
          <a:ext cx="112395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333376</xdr:colOff>
      <xdr:row>0</xdr:row>
      <xdr:rowOff>57150</xdr:rowOff>
    </xdr:from>
    <xdr:to>
      <xdr:col>10</xdr:col>
      <xdr:colOff>400050</xdr:colOff>
      <xdr:row>8</xdr:row>
      <xdr:rowOff>64088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732284-0E20-4967-B853-E61264B07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1" y="57150"/>
          <a:ext cx="2057399" cy="190241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3</xdr:col>
      <xdr:colOff>19050</xdr:colOff>
      <xdr:row>0</xdr:row>
      <xdr:rowOff>523875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1369148-41CE-49F8-9090-9E263DC4B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47625"/>
          <a:ext cx="1123950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19049</xdr:rowOff>
    </xdr:from>
    <xdr:to>
      <xdr:col>10</xdr:col>
      <xdr:colOff>476251</xdr:colOff>
      <xdr:row>9</xdr:row>
      <xdr:rowOff>8475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F374019-FE43-407A-9EDF-20D117FA6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125" y="19049"/>
          <a:ext cx="1809751" cy="2056351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3</xdr:col>
      <xdr:colOff>190500</xdr:colOff>
      <xdr:row>0</xdr:row>
      <xdr:rowOff>514350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42EC7E0-3750-4D6D-AB44-F1F42D30E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8100"/>
          <a:ext cx="1123950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819150</xdr:colOff>
      <xdr:row>0</xdr:row>
      <xdr:rowOff>104776</xdr:rowOff>
    </xdr:from>
    <xdr:to>
      <xdr:col>10</xdr:col>
      <xdr:colOff>457200</xdr:colOff>
      <xdr:row>10</xdr:row>
      <xdr:rowOff>29284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5FB3C1-5A38-4362-A765-9C01071A7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91625" y="104776"/>
          <a:ext cx="1981200" cy="2286708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0</xdr:row>
      <xdr:rowOff>85725</xdr:rowOff>
    </xdr:from>
    <xdr:to>
      <xdr:col>3</xdr:col>
      <xdr:colOff>238125</xdr:colOff>
      <xdr:row>0</xdr:row>
      <xdr:rowOff>561975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A774FB-CC2A-4F9F-A234-B3CA9A658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85725"/>
          <a:ext cx="1123950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95251</xdr:rowOff>
    </xdr:from>
    <xdr:to>
      <xdr:col>10</xdr:col>
      <xdr:colOff>457200</xdr:colOff>
      <xdr:row>10</xdr:row>
      <xdr:rowOff>184623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5AF39E-E0EA-4600-BE75-5B6A6822B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00" y="95251"/>
          <a:ext cx="2486025" cy="2451572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0</xdr:row>
      <xdr:rowOff>104775</xdr:rowOff>
    </xdr:from>
    <xdr:to>
      <xdr:col>3</xdr:col>
      <xdr:colOff>285750</xdr:colOff>
      <xdr:row>0</xdr:row>
      <xdr:rowOff>581025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D6BA23-C42E-4D5A-BB8A-CA6982069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04775"/>
          <a:ext cx="1123950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514351</xdr:colOff>
      <xdr:row>0</xdr:row>
      <xdr:rowOff>0</xdr:rowOff>
    </xdr:from>
    <xdr:to>
      <xdr:col>10</xdr:col>
      <xdr:colOff>457200</xdr:colOff>
      <xdr:row>10</xdr:row>
      <xdr:rowOff>173118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DEDAF4-DABE-4CE2-A70F-0E627027E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6" y="0"/>
          <a:ext cx="2285999" cy="2535318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66675</xdr:rowOff>
    </xdr:from>
    <xdr:to>
      <xdr:col>3</xdr:col>
      <xdr:colOff>228600</xdr:colOff>
      <xdr:row>0</xdr:row>
      <xdr:rowOff>542925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AD78AF-A95A-4CAB-A6F8-BFDA90E03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66675"/>
          <a:ext cx="1123950" cy="476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0</xdr:row>
      <xdr:rowOff>28575</xdr:rowOff>
    </xdr:from>
    <xdr:to>
      <xdr:col>10</xdr:col>
      <xdr:colOff>495300</xdr:colOff>
      <xdr:row>10</xdr:row>
      <xdr:rowOff>209694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A5C70C1-24CC-4BE3-B156-EC7FB4F8E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1600" y="28575"/>
          <a:ext cx="1438275" cy="2676669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1190625</xdr:colOff>
      <xdr:row>0</xdr:row>
      <xdr:rowOff>571500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3E92EB-CC53-4A15-99E6-B6AC4C2F2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95250"/>
          <a:ext cx="1123950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ppy%20Plugs%20Large%20Hang-On%20As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B1" t="str">
            <v>Prod</v>
          </cell>
          <cell r="C1" t="str">
            <v>UPC#</v>
          </cell>
        </row>
        <row r="2">
          <cell r="B2">
            <v>100665</v>
          </cell>
        </row>
        <row r="3">
          <cell r="B3">
            <v>104848</v>
          </cell>
          <cell r="C3">
            <v>813895025993</v>
          </cell>
        </row>
        <row r="4">
          <cell r="B4">
            <v>104849</v>
          </cell>
          <cell r="C4">
            <v>813895026006</v>
          </cell>
        </row>
        <row r="5">
          <cell r="B5">
            <v>104850</v>
          </cell>
          <cell r="C5">
            <v>813895026013</v>
          </cell>
        </row>
        <row r="6">
          <cell r="B6">
            <v>104851</v>
          </cell>
          <cell r="C6">
            <v>813895026020</v>
          </cell>
        </row>
        <row r="7">
          <cell r="B7">
            <v>104855</v>
          </cell>
          <cell r="C7">
            <v>813895025825</v>
          </cell>
        </row>
        <row r="8">
          <cell r="B8">
            <v>104856</v>
          </cell>
          <cell r="C8">
            <v>813895025832</v>
          </cell>
        </row>
        <row r="9">
          <cell r="B9">
            <v>104872</v>
          </cell>
          <cell r="C9">
            <v>813895026822</v>
          </cell>
        </row>
        <row r="10">
          <cell r="B10">
            <v>104873</v>
          </cell>
          <cell r="C10">
            <v>813895026846</v>
          </cell>
        </row>
        <row r="11">
          <cell r="B11">
            <v>104875</v>
          </cell>
          <cell r="C11">
            <v>813895026839</v>
          </cell>
        </row>
        <row r="12">
          <cell r="B12">
            <v>104876</v>
          </cell>
          <cell r="C12">
            <v>813895026815</v>
          </cell>
        </row>
        <row r="13">
          <cell r="B13">
            <v>105006</v>
          </cell>
          <cell r="C13">
            <v>813895027553</v>
          </cell>
        </row>
        <row r="14">
          <cell r="B14">
            <v>105007</v>
          </cell>
          <cell r="C14">
            <v>813895027560</v>
          </cell>
        </row>
        <row r="15">
          <cell r="B15">
            <v>105262</v>
          </cell>
          <cell r="C15">
            <v>813895027171</v>
          </cell>
        </row>
        <row r="16">
          <cell r="B16">
            <v>105263</v>
          </cell>
          <cell r="C16">
            <v>813895027188</v>
          </cell>
        </row>
        <row r="17">
          <cell r="B17">
            <v>105264</v>
          </cell>
          <cell r="C17">
            <v>813895027195</v>
          </cell>
        </row>
        <row r="18">
          <cell r="B18">
            <v>105438</v>
          </cell>
          <cell r="C18">
            <v>813895026938</v>
          </cell>
        </row>
        <row r="19">
          <cell r="B19">
            <v>105439</v>
          </cell>
          <cell r="C19">
            <v>813895027164</v>
          </cell>
        </row>
        <row r="20">
          <cell r="B20">
            <v>105440</v>
          </cell>
          <cell r="C20">
            <v>813895027706</v>
          </cell>
        </row>
        <row r="21">
          <cell r="B21">
            <v>105442</v>
          </cell>
          <cell r="C21">
            <v>813895026747</v>
          </cell>
        </row>
        <row r="22">
          <cell r="B22">
            <v>108608</v>
          </cell>
          <cell r="C22">
            <v>813895027737</v>
          </cell>
        </row>
        <row r="23">
          <cell r="B23">
            <v>108609</v>
          </cell>
          <cell r="C23">
            <v>813895027744</v>
          </cell>
        </row>
        <row r="24">
          <cell r="B24">
            <v>108610</v>
          </cell>
          <cell r="C24">
            <v>813895027751</v>
          </cell>
        </row>
        <row r="25">
          <cell r="B25">
            <v>108611</v>
          </cell>
          <cell r="C25">
            <v>813895027584</v>
          </cell>
        </row>
        <row r="26">
          <cell r="B26">
            <v>108612</v>
          </cell>
          <cell r="C26">
            <v>813895027829</v>
          </cell>
        </row>
        <row r="27">
          <cell r="B27">
            <v>108633</v>
          </cell>
          <cell r="C27">
            <v>813895027836</v>
          </cell>
        </row>
        <row r="28">
          <cell r="B28">
            <v>108634</v>
          </cell>
          <cell r="C28">
            <v>813895026716</v>
          </cell>
        </row>
        <row r="29">
          <cell r="B29">
            <v>108635</v>
          </cell>
          <cell r="C29">
            <v>813895026723</v>
          </cell>
        </row>
        <row r="30">
          <cell r="B30">
            <v>108636</v>
          </cell>
          <cell r="C30">
            <v>813895026730</v>
          </cell>
        </row>
        <row r="31">
          <cell r="B31">
            <v>108637</v>
          </cell>
          <cell r="C31">
            <v>813895026778</v>
          </cell>
        </row>
        <row r="32">
          <cell r="B32">
            <v>109007</v>
          </cell>
          <cell r="C32">
            <v>813895027140</v>
          </cell>
        </row>
        <row r="33">
          <cell r="B33">
            <v>109008</v>
          </cell>
          <cell r="C33">
            <v>813895027157</v>
          </cell>
        </row>
        <row r="34">
          <cell r="B34">
            <v>110900</v>
          </cell>
          <cell r="C34">
            <v>813895027942</v>
          </cell>
        </row>
        <row r="35">
          <cell r="B35">
            <v>111338</v>
          </cell>
          <cell r="C35">
            <v>813895027881</v>
          </cell>
        </row>
        <row r="36">
          <cell r="B36">
            <v>111339</v>
          </cell>
          <cell r="C36">
            <v>813895027928</v>
          </cell>
        </row>
        <row r="37">
          <cell r="B37">
            <v>113816</v>
          </cell>
          <cell r="C37">
            <v>813895028451</v>
          </cell>
        </row>
        <row r="38">
          <cell r="B38">
            <v>113817</v>
          </cell>
          <cell r="C38">
            <v>813895028468</v>
          </cell>
        </row>
        <row r="39">
          <cell r="B39">
            <v>113818</v>
          </cell>
          <cell r="C39">
            <v>813895028550</v>
          </cell>
        </row>
        <row r="40">
          <cell r="B40">
            <v>113819</v>
          </cell>
          <cell r="C40">
            <v>813895028444</v>
          </cell>
        </row>
        <row r="41">
          <cell r="B41">
            <v>113820</v>
          </cell>
          <cell r="C41">
            <v>813895028338</v>
          </cell>
        </row>
        <row r="42">
          <cell r="B42">
            <v>113821</v>
          </cell>
          <cell r="C42">
            <v>813895028345</v>
          </cell>
        </row>
        <row r="43">
          <cell r="B43">
            <v>113822</v>
          </cell>
          <cell r="C43">
            <v>813895028352</v>
          </cell>
        </row>
        <row r="44">
          <cell r="B44">
            <v>113823</v>
          </cell>
          <cell r="C44">
            <v>813895028321</v>
          </cell>
        </row>
        <row r="45">
          <cell r="B45">
            <v>113824</v>
          </cell>
          <cell r="C45">
            <v>813895028567</v>
          </cell>
        </row>
        <row r="46">
          <cell r="B46">
            <v>113825</v>
          </cell>
          <cell r="C46">
            <v>813895028574</v>
          </cell>
        </row>
        <row r="47">
          <cell r="B47">
            <v>113826</v>
          </cell>
          <cell r="C47">
            <v>813895028581</v>
          </cell>
        </row>
        <row r="48">
          <cell r="B48">
            <v>113827</v>
          </cell>
          <cell r="C48">
            <v>813895028604</v>
          </cell>
        </row>
        <row r="49">
          <cell r="B49">
            <v>113828</v>
          </cell>
          <cell r="C49">
            <v>813895028598</v>
          </cell>
        </row>
        <row r="50">
          <cell r="B50">
            <v>113829</v>
          </cell>
        </row>
        <row r="51">
          <cell r="B51">
            <v>113830</v>
          </cell>
          <cell r="C51">
            <v>813895028628</v>
          </cell>
        </row>
        <row r="52">
          <cell r="B52">
            <v>113831</v>
          </cell>
          <cell r="C52">
            <v>813895028635</v>
          </cell>
        </row>
        <row r="53">
          <cell r="B53">
            <v>113832</v>
          </cell>
          <cell r="C53">
            <v>813895028642</v>
          </cell>
        </row>
        <row r="54">
          <cell r="B54">
            <v>113833</v>
          </cell>
          <cell r="C54">
            <v>813895028666</v>
          </cell>
        </row>
        <row r="55">
          <cell r="B55">
            <v>113834</v>
          </cell>
          <cell r="C55">
            <v>813895029106</v>
          </cell>
        </row>
        <row r="56">
          <cell r="B56">
            <v>113835</v>
          </cell>
          <cell r="C56">
            <v>813895028673</v>
          </cell>
        </row>
        <row r="57">
          <cell r="B57">
            <v>113836</v>
          </cell>
          <cell r="C57">
            <v>813895028680</v>
          </cell>
        </row>
        <row r="58">
          <cell r="B58">
            <v>113837</v>
          </cell>
          <cell r="C58">
            <v>813895028697</v>
          </cell>
        </row>
        <row r="59">
          <cell r="B59">
            <v>113838</v>
          </cell>
          <cell r="C59">
            <v>813895028703</v>
          </cell>
        </row>
        <row r="60">
          <cell r="B60">
            <v>113839</v>
          </cell>
          <cell r="C60">
            <v>813895028727</v>
          </cell>
        </row>
        <row r="61">
          <cell r="B61">
            <v>113840</v>
          </cell>
          <cell r="C61">
            <v>813895028710</v>
          </cell>
        </row>
        <row r="62">
          <cell r="B62">
            <v>113841</v>
          </cell>
          <cell r="C62">
            <v>813895028734</v>
          </cell>
        </row>
        <row r="63">
          <cell r="B63">
            <v>117716</v>
          </cell>
          <cell r="C63">
            <v>813895029120</v>
          </cell>
        </row>
        <row r="64">
          <cell r="B64">
            <v>117717</v>
          </cell>
          <cell r="C64">
            <v>813895029137</v>
          </cell>
        </row>
        <row r="65">
          <cell r="B65">
            <v>119736</v>
          </cell>
          <cell r="C65">
            <v>813895029663</v>
          </cell>
        </row>
        <row r="66">
          <cell r="B66">
            <v>119737</v>
          </cell>
          <cell r="C66">
            <v>813895029656</v>
          </cell>
        </row>
        <row r="67">
          <cell r="B67">
            <v>119738</v>
          </cell>
          <cell r="C67">
            <v>813895029625</v>
          </cell>
        </row>
        <row r="68">
          <cell r="B68">
            <v>119739</v>
          </cell>
          <cell r="C68">
            <v>813895029632</v>
          </cell>
        </row>
        <row r="69">
          <cell r="B69">
            <v>119740</v>
          </cell>
          <cell r="C69">
            <v>813895029649</v>
          </cell>
        </row>
        <row r="70">
          <cell r="B70">
            <v>72627</v>
          </cell>
          <cell r="C70">
            <v>812273020131</v>
          </cell>
        </row>
        <row r="71">
          <cell r="B71">
            <v>72628</v>
          </cell>
          <cell r="C71">
            <v>812273020254</v>
          </cell>
        </row>
        <row r="72">
          <cell r="B72">
            <v>72629</v>
          </cell>
          <cell r="C72">
            <v>812273020773</v>
          </cell>
        </row>
        <row r="73">
          <cell r="B73">
            <v>72630</v>
          </cell>
          <cell r="C73">
            <v>812273020049</v>
          </cell>
        </row>
        <row r="74">
          <cell r="B74">
            <v>72632</v>
          </cell>
          <cell r="C74">
            <v>812273020193</v>
          </cell>
        </row>
        <row r="75">
          <cell r="B75">
            <v>72633</v>
          </cell>
          <cell r="C75">
            <v>812273020315</v>
          </cell>
        </row>
        <row r="76">
          <cell r="B76">
            <v>72634</v>
          </cell>
          <cell r="C76">
            <v>812273020162</v>
          </cell>
        </row>
        <row r="77">
          <cell r="B77">
            <v>72635</v>
          </cell>
          <cell r="C77">
            <v>812273020506</v>
          </cell>
        </row>
        <row r="78">
          <cell r="B78">
            <v>72636</v>
          </cell>
          <cell r="C78">
            <v>812273020629</v>
          </cell>
        </row>
        <row r="79">
          <cell r="B79">
            <v>72637</v>
          </cell>
          <cell r="C79">
            <v>812273020803</v>
          </cell>
        </row>
        <row r="80">
          <cell r="B80">
            <v>72638</v>
          </cell>
          <cell r="C80">
            <v>812273020414</v>
          </cell>
        </row>
        <row r="81">
          <cell r="B81">
            <v>72640</v>
          </cell>
          <cell r="C81">
            <v>812273020568</v>
          </cell>
        </row>
        <row r="82">
          <cell r="B82">
            <v>72641</v>
          </cell>
          <cell r="C82">
            <v>812273020681</v>
          </cell>
        </row>
        <row r="83">
          <cell r="B83">
            <v>72642</v>
          </cell>
          <cell r="C83">
            <v>812273020537</v>
          </cell>
        </row>
        <row r="84">
          <cell r="B84">
            <v>74319</v>
          </cell>
          <cell r="C84">
            <v>812273022975</v>
          </cell>
        </row>
        <row r="85">
          <cell r="B85">
            <v>74320</v>
          </cell>
          <cell r="C85">
            <v>812273023033</v>
          </cell>
        </row>
        <row r="86">
          <cell r="B86">
            <v>74321</v>
          </cell>
          <cell r="C86">
            <v>812273023095</v>
          </cell>
        </row>
        <row r="87">
          <cell r="B87">
            <v>74322</v>
          </cell>
          <cell r="C87">
            <v>812273023125</v>
          </cell>
        </row>
        <row r="88">
          <cell r="B88">
            <v>74323</v>
          </cell>
          <cell r="C88">
            <v>812273023156</v>
          </cell>
        </row>
        <row r="89">
          <cell r="B89">
            <v>74324</v>
          </cell>
          <cell r="C89">
            <v>812273023187</v>
          </cell>
        </row>
        <row r="90">
          <cell r="B90">
            <v>74325</v>
          </cell>
          <cell r="C90">
            <v>812273022432</v>
          </cell>
        </row>
        <row r="91">
          <cell r="B91">
            <v>74326</v>
          </cell>
          <cell r="C91">
            <v>812273022494</v>
          </cell>
        </row>
        <row r="92">
          <cell r="B92">
            <v>74327</v>
          </cell>
          <cell r="C92">
            <v>812273022555</v>
          </cell>
        </row>
        <row r="93">
          <cell r="B93">
            <v>74328</v>
          </cell>
          <cell r="C93">
            <v>812273022586</v>
          </cell>
        </row>
        <row r="94">
          <cell r="B94">
            <v>74329</v>
          </cell>
          <cell r="C94">
            <v>812273022616</v>
          </cell>
        </row>
        <row r="95">
          <cell r="B95">
            <v>74330</v>
          </cell>
          <cell r="C95">
            <v>812273022647</v>
          </cell>
        </row>
        <row r="96">
          <cell r="B96">
            <v>74331</v>
          </cell>
          <cell r="C96">
            <v>812273020711</v>
          </cell>
        </row>
        <row r="97">
          <cell r="B97">
            <v>74332</v>
          </cell>
          <cell r="C97">
            <v>812273020742</v>
          </cell>
        </row>
        <row r="98">
          <cell r="B98">
            <v>74333</v>
          </cell>
          <cell r="C98">
            <v>812273020957</v>
          </cell>
        </row>
        <row r="99">
          <cell r="B99">
            <v>74335</v>
          </cell>
          <cell r="C99">
            <v>812273020988</v>
          </cell>
        </row>
        <row r="100">
          <cell r="B100">
            <v>74381</v>
          </cell>
          <cell r="C100">
            <v>812273029707</v>
          </cell>
        </row>
        <row r="101">
          <cell r="B101">
            <v>74382</v>
          </cell>
          <cell r="C101">
            <v>812273029738</v>
          </cell>
        </row>
        <row r="102">
          <cell r="B102">
            <v>74383</v>
          </cell>
          <cell r="C102">
            <v>812273029769</v>
          </cell>
        </row>
        <row r="103">
          <cell r="B103">
            <v>74704</v>
          </cell>
          <cell r="C103">
            <v>812273022791</v>
          </cell>
        </row>
        <row r="104">
          <cell r="B104">
            <v>74705</v>
          </cell>
          <cell r="C104">
            <v>813895020134</v>
          </cell>
        </row>
        <row r="105">
          <cell r="B105">
            <v>75528</v>
          </cell>
          <cell r="C105">
            <v>812273021015</v>
          </cell>
        </row>
        <row r="106">
          <cell r="B106">
            <v>75529</v>
          </cell>
          <cell r="C106">
            <v>812273021046</v>
          </cell>
        </row>
        <row r="107">
          <cell r="B107">
            <v>96091</v>
          </cell>
          <cell r="C107">
            <v>813895023982</v>
          </cell>
        </row>
        <row r="108">
          <cell r="B108">
            <v>96092</v>
          </cell>
          <cell r="C108">
            <v>813895023951</v>
          </cell>
        </row>
        <row r="109">
          <cell r="B109">
            <v>96094</v>
          </cell>
          <cell r="C109">
            <v>813895024422</v>
          </cell>
        </row>
        <row r="110">
          <cell r="B110">
            <v>96229</v>
          </cell>
          <cell r="C110">
            <v>813895024439</v>
          </cell>
        </row>
        <row r="111">
          <cell r="B111">
            <v>96230</v>
          </cell>
          <cell r="C111">
            <v>813895024446</v>
          </cell>
        </row>
        <row r="112">
          <cell r="B112">
            <v>96231</v>
          </cell>
          <cell r="C112">
            <v>813895024453</v>
          </cell>
        </row>
        <row r="113">
          <cell r="B113">
            <v>96232</v>
          </cell>
          <cell r="C113">
            <v>813895024460</v>
          </cell>
        </row>
        <row r="114">
          <cell r="B114">
            <v>96233</v>
          </cell>
          <cell r="C114">
            <v>813895024477</v>
          </cell>
        </row>
        <row r="115">
          <cell r="B115">
            <v>96234</v>
          </cell>
          <cell r="C115">
            <v>813895024484</v>
          </cell>
        </row>
        <row r="116">
          <cell r="B116">
            <v>96235</v>
          </cell>
          <cell r="C116">
            <v>813895024491</v>
          </cell>
        </row>
        <row r="117">
          <cell r="B117">
            <v>96237</v>
          </cell>
          <cell r="C117">
            <v>813895024514</v>
          </cell>
        </row>
        <row r="118">
          <cell r="B118">
            <v>96238</v>
          </cell>
          <cell r="C118">
            <v>813895024521</v>
          </cell>
        </row>
        <row r="119">
          <cell r="B119">
            <v>96239</v>
          </cell>
          <cell r="C119">
            <v>813895024538</v>
          </cell>
        </row>
        <row r="120">
          <cell r="B120">
            <v>96240</v>
          </cell>
          <cell r="C120">
            <v>813895024545</v>
          </cell>
        </row>
        <row r="121">
          <cell r="B121">
            <v>96241</v>
          </cell>
          <cell r="C121">
            <v>813895024569</v>
          </cell>
        </row>
        <row r="122">
          <cell r="B122">
            <v>96242</v>
          </cell>
          <cell r="C122">
            <v>813895024576</v>
          </cell>
        </row>
        <row r="123">
          <cell r="B123">
            <v>96243</v>
          </cell>
          <cell r="C123">
            <v>813895024040</v>
          </cell>
        </row>
        <row r="124">
          <cell r="B124">
            <v>96244</v>
          </cell>
          <cell r="C124">
            <v>813895024057</v>
          </cell>
        </row>
        <row r="125">
          <cell r="B125">
            <v>96245</v>
          </cell>
          <cell r="C125">
            <v>813895024064</v>
          </cell>
        </row>
        <row r="126">
          <cell r="B126">
            <v>96246</v>
          </cell>
          <cell r="C126">
            <v>813895024071</v>
          </cell>
        </row>
        <row r="127">
          <cell r="B127">
            <v>96247</v>
          </cell>
          <cell r="C127">
            <v>813895024088</v>
          </cell>
        </row>
        <row r="128">
          <cell r="B128">
            <v>96248</v>
          </cell>
          <cell r="C128">
            <v>813895024095</v>
          </cell>
        </row>
        <row r="129">
          <cell r="B129">
            <v>96249</v>
          </cell>
          <cell r="C129">
            <v>813895024224</v>
          </cell>
        </row>
        <row r="130">
          <cell r="B130">
            <v>96250</v>
          </cell>
          <cell r="C130">
            <v>813895024231</v>
          </cell>
        </row>
        <row r="131">
          <cell r="B131">
            <v>96251</v>
          </cell>
          <cell r="C131">
            <v>813895024248</v>
          </cell>
        </row>
        <row r="132">
          <cell r="B132">
            <v>96252</v>
          </cell>
          <cell r="C132">
            <v>813895024255</v>
          </cell>
        </row>
        <row r="133">
          <cell r="B133">
            <v>96253</v>
          </cell>
          <cell r="C133">
            <v>813895024262</v>
          </cell>
        </row>
        <row r="134">
          <cell r="B134">
            <v>96254</v>
          </cell>
          <cell r="C134">
            <v>813895024279</v>
          </cell>
        </row>
        <row r="135">
          <cell r="B135">
            <v>96257</v>
          </cell>
          <cell r="C135">
            <v>813895023296</v>
          </cell>
        </row>
        <row r="136">
          <cell r="B136">
            <v>96258</v>
          </cell>
          <cell r="C136">
            <v>813895023326</v>
          </cell>
        </row>
        <row r="137">
          <cell r="B137">
            <v>96807</v>
          </cell>
          <cell r="C137">
            <v>812273022678</v>
          </cell>
        </row>
        <row r="138">
          <cell r="B138">
            <v>96808</v>
          </cell>
          <cell r="C138">
            <v>812273022708</v>
          </cell>
        </row>
        <row r="139">
          <cell r="B139">
            <v>96809</v>
          </cell>
          <cell r="C139">
            <v>812273022739</v>
          </cell>
        </row>
        <row r="140">
          <cell r="B140">
            <v>96815</v>
          </cell>
          <cell r="C140">
            <v>812273022852</v>
          </cell>
        </row>
        <row r="141">
          <cell r="B141">
            <v>96816</v>
          </cell>
          <cell r="C141">
            <v>812273022883</v>
          </cell>
        </row>
        <row r="142">
          <cell r="B142">
            <v>96817</v>
          </cell>
          <cell r="C142">
            <v>812273022913</v>
          </cell>
        </row>
        <row r="143">
          <cell r="B143">
            <v>96858</v>
          </cell>
          <cell r="C143">
            <v>812273022401</v>
          </cell>
        </row>
        <row r="144">
          <cell r="B144">
            <v>96859</v>
          </cell>
          <cell r="C144">
            <v>812273022524</v>
          </cell>
        </row>
        <row r="145">
          <cell r="B145">
            <v>96860</v>
          </cell>
          <cell r="C145">
            <v>812273022944</v>
          </cell>
        </row>
        <row r="146">
          <cell r="B146">
            <v>96861</v>
          </cell>
          <cell r="C146">
            <v>812273023064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G46" sqref="G46"/>
    </sheetView>
  </sheetViews>
  <sheetFormatPr defaultColWidth="9.140625" defaultRowHeight="42" x14ac:dyDescent="0.65"/>
  <cols>
    <col min="1" max="1" width="7.5703125" style="29" customWidth="1"/>
    <col min="2" max="2" width="2.7109375" style="29" customWidth="1"/>
    <col min="3" max="3" width="14.5703125" style="3" bestFit="1" customWidth="1"/>
    <col min="4" max="4" width="20.7109375" bestFit="1" customWidth="1"/>
    <col min="5" max="5" width="62.42578125" bestFit="1" customWidth="1"/>
    <col min="6" max="6" width="5.140625" style="3" bestFit="1" customWidth="1"/>
    <col min="7" max="7" width="7.5703125" style="3" bestFit="1" customWidth="1"/>
    <col min="8" max="8" width="7.5703125" style="2" bestFit="1" customWidth="1"/>
    <col min="9" max="9" width="18.140625" style="3" bestFit="1" customWidth="1"/>
    <col min="10" max="10" width="4.140625" style="3" bestFit="1" customWidth="1"/>
    <col min="11" max="11" width="7.5703125" style="2" bestFit="1" customWidth="1"/>
    <col min="12" max="12" width="12" bestFit="1" customWidth="1"/>
    <col min="13" max="13" width="13.140625" style="4" bestFit="1" customWidth="1"/>
    <col min="15" max="15" width="18.140625" bestFit="1" customWidth="1"/>
  </cols>
  <sheetData>
    <row r="1" spans="1:15" ht="51" customHeight="1" x14ac:dyDescent="0.25">
      <c r="A1" s="50" t="s">
        <v>0</v>
      </c>
      <c r="B1" s="1"/>
      <c r="C1" s="51" t="s">
        <v>0</v>
      </c>
      <c r="D1" s="51"/>
      <c r="E1" s="51"/>
      <c r="F1" s="51"/>
      <c r="G1" s="51"/>
    </row>
    <row r="2" spans="1:15" ht="15" x14ac:dyDescent="0.25">
      <c r="A2" s="50"/>
      <c r="B2" s="1"/>
      <c r="C2" s="5" t="s">
        <v>1</v>
      </c>
      <c r="D2" s="6"/>
      <c r="E2" s="6"/>
      <c r="F2" s="6"/>
      <c r="G2" s="6"/>
    </row>
    <row r="3" spans="1:15" ht="15" x14ac:dyDescent="0.25">
      <c r="A3" s="50"/>
      <c r="B3" s="1"/>
      <c r="C3" s="5" t="s">
        <v>2</v>
      </c>
      <c r="D3" s="7"/>
      <c r="E3" s="7"/>
      <c r="F3" s="7"/>
      <c r="G3" s="7"/>
    </row>
    <row r="4" spans="1:15" ht="15" x14ac:dyDescent="0.25">
      <c r="A4" s="50"/>
      <c r="B4" s="1"/>
      <c r="C4" s="5" t="s">
        <v>3</v>
      </c>
      <c r="D4" s="7"/>
      <c r="E4" s="7"/>
      <c r="F4" s="7"/>
      <c r="G4" s="7"/>
    </row>
    <row r="5" spans="1:15" ht="15" x14ac:dyDescent="0.25">
      <c r="A5" s="50"/>
      <c r="B5" s="1"/>
      <c r="C5" s="5" t="s">
        <v>4</v>
      </c>
      <c r="D5" s="7"/>
      <c r="E5" s="7"/>
      <c r="F5" s="7"/>
      <c r="G5" s="7"/>
    </row>
    <row r="6" spans="1:15" ht="15" x14ac:dyDescent="0.25">
      <c r="A6" s="50"/>
      <c r="B6" s="1"/>
      <c r="C6" s="8"/>
      <c r="D6" s="9"/>
      <c r="E6" s="10"/>
      <c r="F6" s="11"/>
      <c r="G6" s="9"/>
      <c r="K6" s="12"/>
    </row>
    <row r="7" spans="1:15" ht="15" x14ac:dyDescent="0.25">
      <c r="A7" s="50"/>
      <c r="B7" s="1"/>
      <c r="C7" s="5" t="s">
        <v>5</v>
      </c>
      <c r="D7" s="6"/>
      <c r="E7" s="13" t="s">
        <v>6</v>
      </c>
      <c r="F7" s="14"/>
      <c r="G7" s="15"/>
    </row>
    <row r="8" spans="1:15" ht="15" x14ac:dyDescent="0.25">
      <c r="A8" s="50"/>
      <c r="B8" s="1"/>
    </row>
    <row r="9" spans="1:15" ht="15" x14ac:dyDescent="0.25">
      <c r="A9" s="50"/>
      <c r="B9" s="1"/>
    </row>
    <row r="10" spans="1:15" ht="15" x14ac:dyDescent="0.25">
      <c r="A10" s="50"/>
      <c r="B10" s="1"/>
    </row>
    <row r="11" spans="1:15" ht="15" x14ac:dyDescent="0.25">
      <c r="A11" s="50"/>
      <c r="B11" s="1"/>
    </row>
    <row r="12" spans="1:15" s="19" customFormat="1" ht="16.5" customHeight="1" x14ac:dyDescent="0.25">
      <c r="A12" s="50"/>
      <c r="B12" s="1"/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 t="s">
        <v>12</v>
      </c>
      <c r="I12" s="18" t="s">
        <v>13</v>
      </c>
      <c r="J12" s="16" t="s">
        <v>14</v>
      </c>
      <c r="K12" s="17" t="s">
        <v>15</v>
      </c>
      <c r="M12" s="20"/>
    </row>
    <row r="13" spans="1:15" s="19" customFormat="1" ht="16.5" customHeight="1" x14ac:dyDescent="0.25">
      <c r="A13" s="50"/>
      <c r="B13" s="1"/>
      <c r="C13" s="52" t="s">
        <v>16</v>
      </c>
      <c r="D13" s="53"/>
      <c r="E13" s="53"/>
      <c r="F13" s="53"/>
      <c r="G13" s="53"/>
      <c r="H13" s="53"/>
      <c r="I13" s="53"/>
      <c r="J13" s="53"/>
      <c r="K13" s="54"/>
      <c r="M13" s="20"/>
    </row>
    <row r="14" spans="1:15" s="11" customFormat="1" ht="12.75" customHeight="1" x14ac:dyDescent="0.2">
      <c r="A14" s="50"/>
      <c r="B14" s="1"/>
      <c r="C14" s="21">
        <v>105006</v>
      </c>
      <c r="D14" s="22">
        <v>7850</v>
      </c>
      <c r="E14" s="23" t="s">
        <v>17</v>
      </c>
      <c r="F14" s="21">
        <v>3</v>
      </c>
      <c r="G14" s="24">
        <v>50.38</v>
      </c>
      <c r="H14" s="24">
        <v>87.28</v>
      </c>
      <c r="I14" s="25">
        <v>813895027553</v>
      </c>
      <c r="J14" s="21"/>
      <c r="K14" s="24" t="s">
        <v>18</v>
      </c>
      <c r="M14" s="12"/>
      <c r="O14" s="26"/>
    </row>
    <row r="15" spans="1:15" s="11" customFormat="1" ht="12.75" customHeight="1" x14ac:dyDescent="0.2">
      <c r="A15" s="50"/>
      <c r="B15" s="1"/>
      <c r="C15" s="21">
        <v>105007</v>
      </c>
      <c r="D15" s="22">
        <v>7851</v>
      </c>
      <c r="E15" s="23" t="s">
        <v>19</v>
      </c>
      <c r="F15" s="21">
        <v>3</v>
      </c>
      <c r="G15" s="24">
        <v>50.38</v>
      </c>
      <c r="H15" s="24">
        <v>87.28</v>
      </c>
      <c r="I15" s="25">
        <v>813895027560</v>
      </c>
      <c r="J15" s="21"/>
      <c r="K15" s="24" t="s">
        <v>18</v>
      </c>
      <c r="M15" s="12"/>
      <c r="O15" s="26"/>
    </row>
    <row r="16" spans="1:15" s="11" customFormat="1" ht="12.75" customHeight="1" x14ac:dyDescent="0.2">
      <c r="A16" s="50"/>
      <c r="B16" s="1"/>
      <c r="C16" s="21">
        <v>108611</v>
      </c>
      <c r="D16" s="22">
        <v>7853</v>
      </c>
      <c r="E16" s="23" t="s">
        <v>20</v>
      </c>
      <c r="F16" s="21">
        <v>3</v>
      </c>
      <c r="G16" s="24">
        <v>50.38</v>
      </c>
      <c r="H16" s="24">
        <v>87.28</v>
      </c>
      <c r="I16" s="25">
        <v>813895027584</v>
      </c>
      <c r="J16" s="21"/>
      <c r="K16" s="24" t="s">
        <v>18</v>
      </c>
      <c r="M16" s="12"/>
      <c r="O16" s="26"/>
    </row>
    <row r="17" spans="1:15" s="11" customFormat="1" ht="12.75" customHeight="1" x14ac:dyDescent="0.2">
      <c r="A17" s="50"/>
      <c r="B17" s="1"/>
      <c r="C17" s="21">
        <v>113823</v>
      </c>
      <c r="D17" s="27">
        <v>7880</v>
      </c>
      <c r="E17" s="23" t="s">
        <v>21</v>
      </c>
      <c r="F17" s="21">
        <v>3</v>
      </c>
      <c r="G17" s="24">
        <v>33.06</v>
      </c>
      <c r="H17" s="24">
        <v>62.34</v>
      </c>
      <c r="I17" s="25">
        <v>813895028321</v>
      </c>
      <c r="J17" s="21"/>
      <c r="K17" s="24" t="s">
        <v>18</v>
      </c>
      <c r="M17" s="12"/>
      <c r="O17" s="26"/>
    </row>
    <row r="18" spans="1:15" s="11" customFormat="1" ht="12.75" customHeight="1" x14ac:dyDescent="0.2">
      <c r="A18" s="50"/>
      <c r="B18" s="1"/>
      <c r="C18" s="21">
        <v>113820</v>
      </c>
      <c r="D18" s="27">
        <v>7881</v>
      </c>
      <c r="E18" s="23" t="s">
        <v>22</v>
      </c>
      <c r="F18" s="21">
        <v>3</v>
      </c>
      <c r="G18" s="24">
        <v>33.06</v>
      </c>
      <c r="H18" s="24">
        <v>62.34</v>
      </c>
      <c r="I18" s="25">
        <v>813895028338</v>
      </c>
      <c r="J18" s="21"/>
      <c r="K18" s="24" t="s">
        <v>18</v>
      </c>
      <c r="M18" s="12"/>
      <c r="O18" s="26"/>
    </row>
    <row r="19" spans="1:15" s="11" customFormat="1" ht="12.75" customHeight="1" x14ac:dyDescent="0.2">
      <c r="A19" s="50"/>
      <c r="B19" s="1"/>
      <c r="C19" s="21">
        <v>113822</v>
      </c>
      <c r="D19" s="27">
        <v>7883</v>
      </c>
      <c r="E19" s="23" t="s">
        <v>23</v>
      </c>
      <c r="F19" s="21">
        <v>3</v>
      </c>
      <c r="G19" s="24">
        <v>33.06</v>
      </c>
      <c r="H19" s="24">
        <v>62.34</v>
      </c>
      <c r="I19" s="25">
        <v>813895028352</v>
      </c>
      <c r="J19" s="21"/>
      <c r="K19" s="24" t="s">
        <v>18</v>
      </c>
      <c r="M19" s="12"/>
      <c r="O19" s="26"/>
    </row>
    <row r="20" spans="1:15" s="11" customFormat="1" ht="12.75" customHeight="1" x14ac:dyDescent="0.2">
      <c r="A20" s="50"/>
      <c r="B20" s="1"/>
      <c r="C20" s="21">
        <v>72633</v>
      </c>
      <c r="D20" s="27">
        <v>7711</v>
      </c>
      <c r="E20" s="23" t="s">
        <v>24</v>
      </c>
      <c r="F20" s="21">
        <v>3</v>
      </c>
      <c r="G20" s="24">
        <v>15.75</v>
      </c>
      <c r="H20" s="24">
        <v>31.16</v>
      </c>
      <c r="I20" s="25">
        <v>812273020315</v>
      </c>
      <c r="J20" s="21"/>
      <c r="K20" s="24" t="s">
        <v>18</v>
      </c>
      <c r="M20" s="12"/>
      <c r="O20" s="26"/>
    </row>
    <row r="21" spans="1:15" s="11" customFormat="1" ht="12.75" customHeight="1" x14ac:dyDescent="0.2">
      <c r="A21" s="50"/>
      <c r="B21" s="1"/>
      <c r="C21" s="21">
        <v>72632</v>
      </c>
      <c r="D21" s="27">
        <v>7707</v>
      </c>
      <c r="E21" s="23" t="s">
        <v>25</v>
      </c>
      <c r="F21" s="21">
        <v>3</v>
      </c>
      <c r="G21" s="24">
        <v>15.75</v>
      </c>
      <c r="H21" s="24">
        <v>31.16</v>
      </c>
      <c r="I21" s="25">
        <v>812273020193</v>
      </c>
      <c r="J21" s="21"/>
      <c r="K21" s="24" t="s">
        <v>18</v>
      </c>
      <c r="M21" s="12"/>
      <c r="O21" s="26"/>
    </row>
    <row r="22" spans="1:15" s="11" customFormat="1" ht="12.75" customHeight="1" x14ac:dyDescent="0.2">
      <c r="A22" s="50"/>
      <c r="B22" s="1"/>
      <c r="C22" s="21">
        <v>96247</v>
      </c>
      <c r="D22" s="22">
        <v>7835</v>
      </c>
      <c r="E22" s="23" t="s">
        <v>26</v>
      </c>
      <c r="F22" s="21">
        <v>3</v>
      </c>
      <c r="G22" s="24">
        <v>15.75</v>
      </c>
      <c r="H22" s="24">
        <v>31.16</v>
      </c>
      <c r="I22" s="25">
        <v>813895024088</v>
      </c>
      <c r="J22" s="21"/>
      <c r="K22" s="24" t="s">
        <v>18</v>
      </c>
      <c r="M22" s="12"/>
      <c r="O22" s="26"/>
    </row>
    <row r="23" spans="1:15" s="11" customFormat="1" ht="12.75" customHeight="1" x14ac:dyDescent="0.2">
      <c r="A23" s="50"/>
      <c r="B23" s="1"/>
      <c r="C23" s="21">
        <v>72627</v>
      </c>
      <c r="D23" s="27">
        <v>7705</v>
      </c>
      <c r="E23" s="23" t="s">
        <v>27</v>
      </c>
      <c r="F23" s="21">
        <v>3</v>
      </c>
      <c r="G23" s="24">
        <v>15.75</v>
      </c>
      <c r="H23" s="24">
        <v>31.16</v>
      </c>
      <c r="I23" s="25">
        <v>812273020131</v>
      </c>
      <c r="J23" s="21"/>
      <c r="K23" s="24" t="s">
        <v>18</v>
      </c>
      <c r="M23" s="12"/>
      <c r="O23" s="26"/>
    </row>
    <row r="24" spans="1:15" s="11" customFormat="1" ht="12.75" customHeight="1" x14ac:dyDescent="0.2">
      <c r="A24" s="50"/>
      <c r="B24" s="1"/>
      <c r="C24" s="21">
        <v>72641</v>
      </c>
      <c r="D24" s="22">
        <v>7726</v>
      </c>
      <c r="E24" s="23" t="s">
        <v>28</v>
      </c>
      <c r="F24" s="21">
        <v>3</v>
      </c>
      <c r="G24" s="24">
        <v>22.04</v>
      </c>
      <c r="H24" s="24">
        <v>43.64</v>
      </c>
      <c r="I24" s="25">
        <v>812273020681</v>
      </c>
      <c r="J24" s="21"/>
      <c r="K24" s="24" t="s">
        <v>18</v>
      </c>
      <c r="M24" s="12"/>
      <c r="O24" s="26"/>
    </row>
    <row r="25" spans="1:15" s="11" customFormat="1" ht="12.75" customHeight="1" x14ac:dyDescent="0.2">
      <c r="A25" s="50"/>
      <c r="B25" s="1"/>
      <c r="C25" s="21">
        <v>72640</v>
      </c>
      <c r="D25" s="22">
        <v>7722</v>
      </c>
      <c r="E25" s="23" t="s">
        <v>29</v>
      </c>
      <c r="F25" s="21">
        <v>3</v>
      </c>
      <c r="G25" s="24">
        <v>22.04</v>
      </c>
      <c r="H25" s="24">
        <v>43.64</v>
      </c>
      <c r="I25" s="25">
        <v>812273020568</v>
      </c>
      <c r="J25" s="21"/>
      <c r="K25" s="24" t="s">
        <v>18</v>
      </c>
      <c r="M25" s="12"/>
      <c r="O25" s="26"/>
    </row>
    <row r="26" spans="1:15" s="11" customFormat="1" ht="12.75" customHeight="1" x14ac:dyDescent="0.2">
      <c r="A26" s="50"/>
      <c r="B26" s="1"/>
      <c r="C26" s="21">
        <v>96248</v>
      </c>
      <c r="D26" s="22">
        <v>7836</v>
      </c>
      <c r="E26" s="23" t="s">
        <v>30</v>
      </c>
      <c r="F26" s="21">
        <v>3</v>
      </c>
      <c r="G26" s="24">
        <v>22.04</v>
      </c>
      <c r="H26" s="24">
        <v>43.64</v>
      </c>
      <c r="I26" s="25">
        <v>813895024095</v>
      </c>
      <c r="J26" s="21"/>
      <c r="K26" s="24" t="s">
        <v>18</v>
      </c>
      <c r="M26" s="12"/>
      <c r="O26" s="26"/>
    </row>
    <row r="27" spans="1:15" s="11" customFormat="1" ht="12.75" customHeight="1" x14ac:dyDescent="0.2">
      <c r="A27" s="50"/>
      <c r="B27" s="1"/>
      <c r="C27" s="21">
        <v>72635</v>
      </c>
      <c r="D27" s="22">
        <v>7720</v>
      </c>
      <c r="E27" s="23" t="s">
        <v>31</v>
      </c>
      <c r="F27" s="21">
        <v>3</v>
      </c>
      <c r="G27" s="24">
        <v>22.04</v>
      </c>
      <c r="H27" s="24">
        <v>43.64</v>
      </c>
      <c r="I27" s="25">
        <v>812273020506</v>
      </c>
      <c r="J27" s="21"/>
      <c r="K27" s="24" t="s">
        <v>18</v>
      </c>
      <c r="M27" s="12"/>
      <c r="N27" s="26"/>
    </row>
    <row r="28" spans="1:15" s="11" customFormat="1" ht="12.75" customHeight="1" x14ac:dyDescent="0.2">
      <c r="A28" s="50"/>
      <c r="B28" s="1"/>
      <c r="C28" s="21">
        <v>96235</v>
      </c>
      <c r="D28" s="22">
        <v>7819</v>
      </c>
      <c r="E28" s="23" t="s">
        <v>32</v>
      </c>
      <c r="F28" s="21">
        <v>3</v>
      </c>
      <c r="G28" s="24">
        <v>18.89</v>
      </c>
      <c r="H28" s="24">
        <v>37.4</v>
      </c>
      <c r="I28" s="25">
        <v>813895024491</v>
      </c>
      <c r="J28" s="21"/>
      <c r="K28" s="24" t="s">
        <v>18</v>
      </c>
      <c r="M28" s="12"/>
      <c r="O28" s="26"/>
    </row>
    <row r="29" spans="1:15" ht="12.75" customHeight="1" x14ac:dyDescent="0.25">
      <c r="A29" s="50"/>
      <c r="B29" s="1"/>
      <c r="C29" s="21">
        <v>96233</v>
      </c>
      <c r="D29" s="22">
        <v>7817</v>
      </c>
      <c r="E29" s="23" t="s">
        <v>33</v>
      </c>
      <c r="F29" s="21">
        <v>3</v>
      </c>
      <c r="G29" s="24">
        <v>18.89</v>
      </c>
      <c r="H29" s="24">
        <v>37.4</v>
      </c>
      <c r="I29" s="25">
        <v>813895024477</v>
      </c>
      <c r="J29" s="21"/>
      <c r="K29" s="24" t="s">
        <v>18</v>
      </c>
    </row>
    <row r="30" spans="1:15" ht="12.75" customHeight="1" x14ac:dyDescent="0.25">
      <c r="A30" s="50"/>
      <c r="B30" s="1"/>
      <c r="C30" s="21">
        <v>96242</v>
      </c>
      <c r="D30" s="22">
        <v>7827</v>
      </c>
      <c r="E30" s="23" t="s">
        <v>34</v>
      </c>
      <c r="F30" s="21">
        <v>3</v>
      </c>
      <c r="G30" s="24">
        <v>18.89</v>
      </c>
      <c r="H30" s="24">
        <v>37.4</v>
      </c>
      <c r="I30" s="25">
        <v>813895024576</v>
      </c>
      <c r="J30" s="21"/>
      <c r="K30" s="24" t="s">
        <v>18</v>
      </c>
    </row>
    <row r="31" spans="1:15" ht="12.75" customHeight="1" x14ac:dyDescent="0.25">
      <c r="A31" s="50"/>
      <c r="B31" s="1"/>
      <c r="C31" s="21">
        <v>96231</v>
      </c>
      <c r="D31" s="22">
        <v>7815</v>
      </c>
      <c r="E31" s="23" t="s">
        <v>35</v>
      </c>
      <c r="F31" s="21">
        <v>3</v>
      </c>
      <c r="G31" s="24">
        <v>18.89</v>
      </c>
      <c r="H31" s="24">
        <v>37.4</v>
      </c>
      <c r="I31" s="25">
        <v>813895024453</v>
      </c>
      <c r="J31" s="21"/>
      <c r="K31" s="24" t="s">
        <v>18</v>
      </c>
    </row>
    <row r="32" spans="1:15" ht="12.75" customHeight="1" x14ac:dyDescent="0.25">
      <c r="A32" s="50"/>
      <c r="B32" s="1"/>
      <c r="C32" s="21">
        <v>74330</v>
      </c>
      <c r="D32" s="27">
        <v>9909</v>
      </c>
      <c r="E32" s="23" t="s">
        <v>36</v>
      </c>
      <c r="F32" s="21">
        <v>3</v>
      </c>
      <c r="G32" s="24">
        <v>15.75</v>
      </c>
      <c r="H32" s="24">
        <v>31.16</v>
      </c>
      <c r="I32" s="25">
        <v>812273022647</v>
      </c>
      <c r="J32" s="21"/>
      <c r="K32" s="24" t="s">
        <v>18</v>
      </c>
    </row>
    <row r="33" spans="1:13" ht="12.75" customHeight="1" x14ac:dyDescent="0.25">
      <c r="A33" s="50"/>
      <c r="B33" s="1"/>
      <c r="C33" s="21">
        <v>96252</v>
      </c>
      <c r="D33" s="27">
        <v>9933</v>
      </c>
      <c r="E33" s="23" t="s">
        <v>37</v>
      </c>
      <c r="F33" s="21">
        <v>3</v>
      </c>
      <c r="G33" s="24">
        <v>12.6</v>
      </c>
      <c r="H33" s="24">
        <v>24.93</v>
      </c>
      <c r="I33" s="25">
        <v>813895024255</v>
      </c>
      <c r="J33" s="21"/>
      <c r="K33" s="24" t="s">
        <v>18</v>
      </c>
    </row>
    <row r="34" spans="1:13" s="3" customFormat="1" ht="12.75" customHeight="1" x14ac:dyDescent="0.25">
      <c r="A34" s="50"/>
      <c r="B34" s="1"/>
      <c r="C34" s="21">
        <v>96254</v>
      </c>
      <c r="D34" s="27">
        <v>9935</v>
      </c>
      <c r="E34" s="23" t="s">
        <v>38</v>
      </c>
      <c r="F34" s="21">
        <v>3</v>
      </c>
      <c r="G34" s="24">
        <v>12.6</v>
      </c>
      <c r="H34" s="24">
        <v>24.93</v>
      </c>
      <c r="I34" s="25">
        <v>813895024279</v>
      </c>
      <c r="J34" s="21"/>
      <c r="K34" s="24" t="s">
        <v>18</v>
      </c>
      <c r="L34"/>
      <c r="M34" s="4"/>
    </row>
    <row r="35" spans="1:13" s="3" customFormat="1" ht="15" x14ac:dyDescent="0.25">
      <c r="A35" s="50"/>
      <c r="B35" s="28"/>
      <c r="C35" s="55" t="s">
        <v>39</v>
      </c>
      <c r="D35" s="56"/>
      <c r="E35" s="56"/>
      <c r="F35" s="56"/>
      <c r="G35" s="56"/>
      <c r="H35" s="56"/>
      <c r="I35" s="56"/>
      <c r="J35" s="56"/>
      <c r="K35" s="57"/>
      <c r="L35"/>
      <c r="M35" s="4"/>
    </row>
    <row r="36" spans="1:13" s="3" customFormat="1" ht="12.75" customHeight="1" x14ac:dyDescent="0.65">
      <c r="A36" s="50"/>
      <c r="B36" s="29"/>
      <c r="C36" s="30">
        <v>105262</v>
      </c>
      <c r="D36" s="31">
        <v>9135</v>
      </c>
      <c r="E36" s="32" t="s">
        <v>40</v>
      </c>
      <c r="F36" s="30">
        <v>3</v>
      </c>
      <c r="G36" s="33">
        <v>20.21</v>
      </c>
      <c r="H36" s="33">
        <v>37.4</v>
      </c>
      <c r="I36" s="34">
        <v>813895027171</v>
      </c>
      <c r="J36" s="30"/>
      <c r="K36" s="33" t="s">
        <v>18</v>
      </c>
      <c r="L36"/>
      <c r="M36" s="4"/>
    </row>
    <row r="37" spans="1:13" s="3" customFormat="1" ht="12.75" customHeight="1" x14ac:dyDescent="0.65">
      <c r="A37" s="50"/>
      <c r="B37" s="29"/>
      <c r="C37" s="30">
        <v>113836</v>
      </c>
      <c r="D37" s="35">
        <v>9160</v>
      </c>
      <c r="E37" s="32" t="s">
        <v>41</v>
      </c>
      <c r="F37" s="30">
        <v>3</v>
      </c>
      <c r="G37" s="33">
        <v>15.75</v>
      </c>
      <c r="H37" s="33">
        <v>37.4</v>
      </c>
      <c r="I37" s="34">
        <v>813895028680</v>
      </c>
      <c r="J37" s="30"/>
      <c r="K37" s="33" t="s">
        <v>18</v>
      </c>
      <c r="L37"/>
      <c r="M37" s="4"/>
    </row>
    <row r="38" spans="1:13" s="3" customFormat="1" ht="12.75" customHeight="1" x14ac:dyDescent="0.65">
      <c r="A38" s="50"/>
      <c r="B38" s="29"/>
      <c r="C38" s="30">
        <v>113825</v>
      </c>
      <c r="D38" s="31">
        <v>9141</v>
      </c>
      <c r="E38" s="32" t="s">
        <v>42</v>
      </c>
      <c r="F38" s="30">
        <v>3</v>
      </c>
      <c r="G38" s="33">
        <v>15.75</v>
      </c>
      <c r="H38" s="33">
        <v>37.4</v>
      </c>
      <c r="I38" s="34">
        <v>813895028574</v>
      </c>
      <c r="J38" s="30"/>
      <c r="K38" s="33" t="s">
        <v>18</v>
      </c>
      <c r="L38"/>
      <c r="M38" s="4"/>
    </row>
    <row r="39" spans="1:13" s="3" customFormat="1" ht="12.75" customHeight="1" x14ac:dyDescent="0.65">
      <c r="A39" s="28"/>
      <c r="B39" s="29"/>
      <c r="C39" s="30">
        <v>113832</v>
      </c>
      <c r="D39" s="35">
        <v>9152</v>
      </c>
      <c r="E39" s="32" t="s">
        <v>43</v>
      </c>
      <c r="F39" s="30">
        <v>3</v>
      </c>
      <c r="G39" s="33">
        <v>15.75</v>
      </c>
      <c r="H39" s="33">
        <v>37.4</v>
      </c>
      <c r="I39" s="34">
        <v>813895028642</v>
      </c>
      <c r="J39" s="30"/>
      <c r="K39" s="33" t="s">
        <v>18</v>
      </c>
      <c r="L39"/>
      <c r="M39" s="4"/>
    </row>
    <row r="40" spans="1:13" ht="12.75" customHeight="1" x14ac:dyDescent="0.65">
      <c r="C40" s="30">
        <v>96235</v>
      </c>
      <c r="D40" s="35">
        <v>7819</v>
      </c>
      <c r="E40" s="32" t="s">
        <v>32</v>
      </c>
      <c r="F40" s="30">
        <v>3</v>
      </c>
      <c r="G40" s="33">
        <v>18.89</v>
      </c>
      <c r="H40" s="33">
        <v>37.4</v>
      </c>
      <c r="I40" s="34">
        <v>813895024491</v>
      </c>
      <c r="J40" s="30"/>
      <c r="K40" s="33" t="s">
        <v>18</v>
      </c>
    </row>
    <row r="41" spans="1:13" ht="12.75" customHeight="1" x14ac:dyDescent="0.65">
      <c r="C41" s="30">
        <v>108608</v>
      </c>
      <c r="D41" s="35">
        <v>7828</v>
      </c>
      <c r="E41" s="32" t="s">
        <v>44</v>
      </c>
      <c r="F41" s="30">
        <v>3</v>
      </c>
      <c r="G41" s="33">
        <v>18.89</v>
      </c>
      <c r="H41" s="33">
        <v>37.4</v>
      </c>
      <c r="I41" s="34">
        <v>813895027737</v>
      </c>
      <c r="J41" s="30"/>
      <c r="K41" s="33" t="s">
        <v>18</v>
      </c>
    </row>
    <row r="42" spans="1:13" ht="12.75" customHeight="1" x14ac:dyDescent="0.65">
      <c r="C42" s="30">
        <v>117717</v>
      </c>
      <c r="D42" s="35">
        <v>7839</v>
      </c>
      <c r="E42" s="32" t="s">
        <v>45</v>
      </c>
      <c r="F42" s="30">
        <v>3</v>
      </c>
      <c r="G42" s="33">
        <v>18.89</v>
      </c>
      <c r="H42" s="33">
        <v>37.4</v>
      </c>
      <c r="I42" s="34">
        <v>813895029137</v>
      </c>
      <c r="J42" s="30"/>
      <c r="K42" s="33" t="s">
        <v>18</v>
      </c>
    </row>
    <row r="43" spans="1:13" ht="12.75" customHeight="1" x14ac:dyDescent="0.65">
      <c r="C43" s="30">
        <v>108609</v>
      </c>
      <c r="D43" s="35">
        <v>7829</v>
      </c>
      <c r="E43" s="32" t="s">
        <v>46</v>
      </c>
      <c r="F43" s="30">
        <v>3</v>
      </c>
      <c r="G43" s="33">
        <v>18.89</v>
      </c>
      <c r="H43" s="33">
        <v>37.4</v>
      </c>
      <c r="I43" s="34">
        <v>813895027744</v>
      </c>
      <c r="J43" s="30"/>
      <c r="K43" s="33" t="s">
        <v>18</v>
      </c>
    </row>
    <row r="44" spans="1:13" ht="12.75" customHeight="1" x14ac:dyDescent="0.65">
      <c r="C44" s="30">
        <v>96091</v>
      </c>
      <c r="D44" s="35">
        <v>7781</v>
      </c>
      <c r="E44" s="32" t="s">
        <v>47</v>
      </c>
      <c r="F44" s="30">
        <v>3</v>
      </c>
      <c r="G44" s="33">
        <v>15.75</v>
      </c>
      <c r="H44" s="33">
        <v>31.16</v>
      </c>
      <c r="I44" s="34">
        <v>813895023982</v>
      </c>
      <c r="J44" s="30"/>
      <c r="K44" s="33" t="s">
        <v>18</v>
      </c>
    </row>
    <row r="45" spans="1:13" ht="12.75" customHeight="1" x14ac:dyDescent="0.65">
      <c r="C45" s="30">
        <v>96092</v>
      </c>
      <c r="D45" s="35">
        <v>7782</v>
      </c>
      <c r="E45" s="32" t="s">
        <v>48</v>
      </c>
      <c r="F45" s="30">
        <v>3</v>
      </c>
      <c r="G45" s="33">
        <v>22.04</v>
      </c>
      <c r="H45" s="33">
        <v>43.64</v>
      </c>
      <c r="I45" s="34">
        <v>813895023951</v>
      </c>
      <c r="J45" s="30"/>
      <c r="K45" s="33" t="s">
        <v>18</v>
      </c>
    </row>
    <row r="46" spans="1:13" ht="12.75" customHeight="1" x14ac:dyDescent="0.65">
      <c r="C46" s="30">
        <v>117716</v>
      </c>
      <c r="D46" s="35">
        <v>7838</v>
      </c>
      <c r="E46" s="32" t="s">
        <v>49</v>
      </c>
      <c r="F46" s="30">
        <v>3</v>
      </c>
      <c r="G46" s="33">
        <v>22.04</v>
      </c>
      <c r="H46" s="33">
        <v>43.64</v>
      </c>
      <c r="I46" s="34">
        <v>813895029120</v>
      </c>
      <c r="J46" s="30"/>
      <c r="K46" s="33" t="s">
        <v>18</v>
      </c>
    </row>
    <row r="47" spans="1:13" ht="12.75" customHeight="1" x14ac:dyDescent="0.65">
      <c r="C47" s="30">
        <v>104849</v>
      </c>
      <c r="D47" s="31">
        <v>7784</v>
      </c>
      <c r="E47" s="32" t="s">
        <v>50</v>
      </c>
      <c r="F47" s="30">
        <v>3</v>
      </c>
      <c r="G47" s="33">
        <v>22.04</v>
      </c>
      <c r="H47" s="33">
        <v>43.64</v>
      </c>
      <c r="I47" s="34">
        <v>813895026006</v>
      </c>
      <c r="J47" s="30"/>
      <c r="K47" s="33" t="s">
        <v>18</v>
      </c>
    </row>
    <row r="48" spans="1:13" ht="12.75" customHeight="1" x14ac:dyDescent="0.65">
      <c r="C48" s="30">
        <v>96239</v>
      </c>
      <c r="D48" s="31">
        <v>7823</v>
      </c>
      <c r="E48" s="32" t="s">
        <v>51</v>
      </c>
      <c r="F48" s="30">
        <v>3</v>
      </c>
      <c r="G48" s="33">
        <v>18.89</v>
      </c>
      <c r="H48" s="33">
        <v>37.4</v>
      </c>
      <c r="I48" s="34">
        <v>813895024538</v>
      </c>
      <c r="J48" s="30"/>
      <c r="K48" s="33" t="s">
        <v>18</v>
      </c>
    </row>
    <row r="49" spans="3:11" ht="12.75" customHeight="1" x14ac:dyDescent="0.65">
      <c r="C49" s="30">
        <v>96241</v>
      </c>
      <c r="D49" s="31">
        <v>7826</v>
      </c>
      <c r="E49" s="32" t="s">
        <v>52</v>
      </c>
      <c r="F49" s="30">
        <v>3</v>
      </c>
      <c r="G49" s="33">
        <v>18.89</v>
      </c>
      <c r="H49" s="33">
        <v>37.4</v>
      </c>
      <c r="I49" s="34">
        <v>813895024569</v>
      </c>
      <c r="J49" s="30"/>
      <c r="K49" s="33" t="s">
        <v>18</v>
      </c>
    </row>
    <row r="50" spans="3:11" ht="12.75" customHeight="1" x14ac:dyDescent="0.65">
      <c r="C50" s="30">
        <v>96242</v>
      </c>
      <c r="D50" s="31">
        <v>7827</v>
      </c>
      <c r="E50" s="32" t="s">
        <v>34</v>
      </c>
      <c r="F50" s="30">
        <v>3</v>
      </c>
      <c r="G50" s="33">
        <v>18.89</v>
      </c>
      <c r="H50" s="33">
        <v>37.4</v>
      </c>
      <c r="I50" s="34">
        <v>813895024576</v>
      </c>
      <c r="J50" s="30"/>
      <c r="K50" s="33" t="s">
        <v>18</v>
      </c>
    </row>
    <row r="51" spans="3:11" ht="12.75" customHeight="1" x14ac:dyDescent="0.65">
      <c r="C51" s="30">
        <v>96231</v>
      </c>
      <c r="D51" s="31">
        <v>7815</v>
      </c>
      <c r="E51" s="32" t="s">
        <v>35</v>
      </c>
      <c r="F51" s="30">
        <v>3</v>
      </c>
      <c r="G51" s="33">
        <v>18.89</v>
      </c>
      <c r="H51" s="33">
        <v>37.4</v>
      </c>
      <c r="I51" s="34">
        <v>813895024453</v>
      </c>
      <c r="J51" s="30"/>
      <c r="K51" s="33" t="s">
        <v>18</v>
      </c>
    </row>
    <row r="52" spans="3:11" ht="12.75" customHeight="1" x14ac:dyDescent="0.65">
      <c r="C52" s="30">
        <v>75529</v>
      </c>
      <c r="D52" s="35">
        <v>7738</v>
      </c>
      <c r="E52" s="32" t="s">
        <v>53</v>
      </c>
      <c r="F52" s="30">
        <v>3</v>
      </c>
      <c r="G52" s="33">
        <v>22.04</v>
      </c>
      <c r="H52" s="33">
        <v>43.64</v>
      </c>
      <c r="I52" s="34">
        <v>812273021046</v>
      </c>
      <c r="J52" s="30"/>
      <c r="K52" s="33" t="s">
        <v>18</v>
      </c>
    </row>
    <row r="53" spans="3:11" ht="12.75" customHeight="1" x14ac:dyDescent="0.65">
      <c r="C53" s="30">
        <v>96244</v>
      </c>
      <c r="D53" s="31">
        <v>7832</v>
      </c>
      <c r="E53" s="32" t="s">
        <v>54</v>
      </c>
      <c r="F53" s="30">
        <v>3</v>
      </c>
      <c r="G53" s="33">
        <v>22.04</v>
      </c>
      <c r="H53" s="33">
        <v>43.64</v>
      </c>
      <c r="I53" s="34">
        <v>813895024057</v>
      </c>
      <c r="J53" s="30"/>
      <c r="K53" s="33" t="s">
        <v>18</v>
      </c>
    </row>
    <row r="54" spans="3:11" ht="12.75" customHeight="1" x14ac:dyDescent="0.65">
      <c r="C54" s="30">
        <v>96248</v>
      </c>
      <c r="D54" s="35">
        <v>7836</v>
      </c>
      <c r="E54" s="32" t="s">
        <v>30</v>
      </c>
      <c r="F54" s="30">
        <v>3</v>
      </c>
      <c r="G54" s="33">
        <v>22.04</v>
      </c>
      <c r="H54" s="33">
        <v>43.64</v>
      </c>
      <c r="I54" s="34">
        <v>813895024095</v>
      </c>
      <c r="J54" s="30"/>
      <c r="K54" s="33" t="s">
        <v>18</v>
      </c>
    </row>
    <row r="55" spans="3:11" ht="12.75" customHeight="1" x14ac:dyDescent="0.65">
      <c r="C55" s="30">
        <v>104849</v>
      </c>
      <c r="D55" s="35">
        <v>7784</v>
      </c>
      <c r="E55" s="32" t="s">
        <v>50</v>
      </c>
      <c r="F55" s="30">
        <v>3</v>
      </c>
      <c r="G55" s="33">
        <v>22.04</v>
      </c>
      <c r="H55" s="33">
        <v>43.64</v>
      </c>
      <c r="I55" s="34">
        <v>813895026006</v>
      </c>
      <c r="J55" s="30"/>
      <c r="K55" s="33" t="s">
        <v>18</v>
      </c>
    </row>
    <row r="56" spans="3:11" ht="12.75" customHeight="1" x14ac:dyDescent="0.65">
      <c r="C56" s="30">
        <v>96252</v>
      </c>
      <c r="D56" s="35">
        <v>9933</v>
      </c>
      <c r="E56" s="32" t="s">
        <v>37</v>
      </c>
      <c r="F56" s="30">
        <v>3</v>
      </c>
      <c r="G56" s="33">
        <v>12.6</v>
      </c>
      <c r="H56" s="33">
        <v>24.93</v>
      </c>
      <c r="I56" s="34">
        <v>813895024255</v>
      </c>
      <c r="J56" s="30"/>
      <c r="K56" s="33" t="s">
        <v>18</v>
      </c>
    </row>
    <row r="57" spans="3:11" ht="12.75" customHeight="1" x14ac:dyDescent="0.65">
      <c r="C57" s="30">
        <v>96808</v>
      </c>
      <c r="D57" s="35">
        <v>9911</v>
      </c>
      <c r="E57" s="32" t="s">
        <v>55</v>
      </c>
      <c r="F57" s="30">
        <v>3</v>
      </c>
      <c r="G57" s="33">
        <v>18.89</v>
      </c>
      <c r="H57" s="33">
        <v>37.4</v>
      </c>
      <c r="I57" s="34">
        <v>812273022708</v>
      </c>
      <c r="J57" s="30"/>
      <c r="K57" s="33" t="s">
        <v>18</v>
      </c>
    </row>
    <row r="58" spans="3:11" ht="12.75" customHeight="1" x14ac:dyDescent="0.65">
      <c r="C58" s="30">
        <v>96809</v>
      </c>
      <c r="D58" s="35">
        <v>9912</v>
      </c>
      <c r="E58" s="32" t="s">
        <v>56</v>
      </c>
      <c r="F58" s="30">
        <v>3</v>
      </c>
      <c r="G58" s="33">
        <v>18.89</v>
      </c>
      <c r="H58" s="33">
        <v>37.4</v>
      </c>
      <c r="I58" s="34">
        <v>812273022739</v>
      </c>
      <c r="J58" s="30"/>
      <c r="K58" s="33" t="s">
        <v>18</v>
      </c>
    </row>
    <row r="59" spans="3:11" ht="57.75" customHeight="1" x14ac:dyDescent="0.65">
      <c r="C59" s="30">
        <v>108637</v>
      </c>
      <c r="D59" s="35">
        <v>2337</v>
      </c>
      <c r="E59" s="32" t="s">
        <v>57</v>
      </c>
      <c r="F59" s="30">
        <v>1</v>
      </c>
      <c r="G59" s="58" t="s">
        <v>91</v>
      </c>
      <c r="H59" s="59"/>
      <c r="I59" s="34">
        <v>813895026778</v>
      </c>
      <c r="J59" s="30"/>
      <c r="K59" s="33" t="s">
        <v>18</v>
      </c>
    </row>
    <row r="60" spans="3:11" x14ac:dyDescent="0.65">
      <c r="C60" s="49" t="s">
        <v>167</v>
      </c>
      <c r="D60" s="49"/>
      <c r="E60" s="49"/>
    </row>
  </sheetData>
  <mergeCells count="6">
    <mergeCell ref="C60:E60"/>
    <mergeCell ref="A1:A38"/>
    <mergeCell ref="C1:G1"/>
    <mergeCell ref="C13:K13"/>
    <mergeCell ref="C35:K35"/>
    <mergeCell ref="G59:H5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G42" sqref="G42"/>
    </sheetView>
  </sheetViews>
  <sheetFormatPr defaultColWidth="9.140625" defaultRowHeight="42" x14ac:dyDescent="0.65"/>
  <cols>
    <col min="1" max="1" width="7.5703125" style="29" customWidth="1"/>
    <col min="2" max="2" width="2.7109375" style="29" customWidth="1"/>
    <col min="3" max="3" width="14.5703125" style="3" bestFit="1" customWidth="1"/>
    <col min="4" max="4" width="20.7109375" bestFit="1" customWidth="1"/>
    <col min="5" max="5" width="62.42578125" bestFit="1" customWidth="1"/>
    <col min="6" max="6" width="5.140625" style="3" bestFit="1" customWidth="1"/>
    <col min="7" max="7" width="7.5703125" style="3" bestFit="1" customWidth="1"/>
    <col min="8" max="8" width="7.5703125" style="2" bestFit="1" customWidth="1"/>
    <col min="9" max="9" width="18.140625" style="3" bestFit="1" customWidth="1"/>
    <col min="10" max="10" width="4.140625" style="3" bestFit="1" customWidth="1"/>
    <col min="11" max="11" width="7.5703125" style="2" bestFit="1" customWidth="1"/>
    <col min="12" max="12" width="12" bestFit="1" customWidth="1"/>
    <col min="13" max="13" width="13.140625" style="4" bestFit="1" customWidth="1"/>
    <col min="15" max="15" width="18.140625" bestFit="1" customWidth="1"/>
  </cols>
  <sheetData>
    <row r="1" spans="1:15" ht="44.25" customHeight="1" x14ac:dyDescent="0.25">
      <c r="A1" s="50" t="s">
        <v>136</v>
      </c>
      <c r="B1" s="1"/>
      <c r="C1" s="60" t="s">
        <v>136</v>
      </c>
      <c r="D1" s="60"/>
      <c r="E1" s="60"/>
      <c r="F1" s="60"/>
      <c r="G1" s="60"/>
    </row>
    <row r="2" spans="1:15" ht="15" x14ac:dyDescent="0.25">
      <c r="A2" s="50"/>
      <c r="B2" s="1"/>
      <c r="C2" s="5" t="s">
        <v>1</v>
      </c>
      <c r="D2" s="6"/>
      <c r="E2" s="6"/>
      <c r="F2" s="6"/>
      <c r="G2" s="6"/>
    </row>
    <row r="3" spans="1:15" ht="15" x14ac:dyDescent="0.25">
      <c r="A3" s="50"/>
      <c r="B3" s="1"/>
      <c r="C3" s="5" t="s">
        <v>2</v>
      </c>
      <c r="D3" s="7"/>
      <c r="E3" s="7"/>
      <c r="F3" s="7"/>
      <c r="G3" s="7"/>
    </row>
    <row r="4" spans="1:15" ht="15" x14ac:dyDescent="0.25">
      <c r="A4" s="50"/>
      <c r="B4" s="1"/>
      <c r="C4" s="5" t="s">
        <v>3</v>
      </c>
      <c r="D4" s="7"/>
      <c r="E4" s="7"/>
      <c r="F4" s="7"/>
      <c r="G4" s="7"/>
    </row>
    <row r="5" spans="1:15" ht="15" x14ac:dyDescent="0.25">
      <c r="A5" s="50"/>
      <c r="B5" s="1"/>
      <c r="C5" s="5" t="s">
        <v>4</v>
      </c>
      <c r="D5" s="7"/>
      <c r="E5" s="7"/>
      <c r="F5" s="7"/>
      <c r="G5" s="7"/>
    </row>
    <row r="6" spans="1:15" ht="15" x14ac:dyDescent="0.25">
      <c r="A6" s="50"/>
      <c r="B6" s="1"/>
      <c r="C6" s="8"/>
      <c r="D6" s="9"/>
      <c r="E6" s="10"/>
      <c r="F6" s="11"/>
      <c r="G6" s="9"/>
      <c r="K6" s="12"/>
    </row>
    <row r="7" spans="1:15" ht="15" x14ac:dyDescent="0.25">
      <c r="A7" s="50"/>
      <c r="B7" s="1"/>
      <c r="C7" s="5" t="s">
        <v>5</v>
      </c>
      <c r="D7" s="6"/>
      <c r="E7" s="13" t="s">
        <v>6</v>
      </c>
      <c r="F7" s="14"/>
      <c r="G7" s="15"/>
    </row>
    <row r="8" spans="1:15" ht="15" x14ac:dyDescent="0.25">
      <c r="A8" s="50"/>
      <c r="B8" s="1"/>
    </row>
    <row r="9" spans="1:15" ht="15" x14ac:dyDescent="0.25">
      <c r="A9" s="50"/>
      <c r="B9" s="1"/>
    </row>
    <row r="10" spans="1:15" ht="15" x14ac:dyDescent="0.25">
      <c r="A10" s="50"/>
      <c r="B10" s="1"/>
    </row>
    <row r="11" spans="1:15" ht="15" x14ac:dyDescent="0.25">
      <c r="A11" s="50"/>
      <c r="B11" s="1"/>
    </row>
    <row r="12" spans="1:15" s="19" customFormat="1" ht="39" x14ac:dyDescent="0.25">
      <c r="A12" s="50"/>
      <c r="B12" s="1"/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 t="s">
        <v>12</v>
      </c>
      <c r="I12" s="18" t="s">
        <v>13</v>
      </c>
      <c r="J12" s="16" t="s">
        <v>14</v>
      </c>
      <c r="K12" s="17" t="s">
        <v>15</v>
      </c>
      <c r="M12" s="20"/>
    </row>
    <row r="13" spans="1:15" s="19" customFormat="1" ht="15" x14ac:dyDescent="0.25">
      <c r="A13" s="50"/>
      <c r="B13" s="1"/>
      <c r="C13" s="52" t="s">
        <v>16</v>
      </c>
      <c r="D13" s="53"/>
      <c r="E13" s="53"/>
      <c r="F13" s="53"/>
      <c r="G13" s="53"/>
      <c r="H13" s="53"/>
      <c r="I13" s="53"/>
      <c r="J13" s="53"/>
      <c r="K13" s="54"/>
      <c r="M13" s="20"/>
    </row>
    <row r="14" spans="1:15" s="11" customFormat="1" ht="12.75" customHeight="1" x14ac:dyDescent="0.2">
      <c r="A14" s="50"/>
      <c r="B14" s="1"/>
      <c r="C14" s="21">
        <v>74332</v>
      </c>
      <c r="D14" s="22">
        <v>7728</v>
      </c>
      <c r="E14" s="23" t="s">
        <v>137</v>
      </c>
      <c r="F14" s="21">
        <v>3</v>
      </c>
      <c r="G14" s="24">
        <v>22.04</v>
      </c>
      <c r="H14" s="48">
        <v>43.64</v>
      </c>
      <c r="I14" s="25">
        <v>812273020742</v>
      </c>
      <c r="J14" s="21"/>
      <c r="K14" s="24" t="s">
        <v>18</v>
      </c>
      <c r="M14" s="12"/>
      <c r="O14" s="26"/>
    </row>
    <row r="15" spans="1:15" s="11" customFormat="1" ht="12.75" customHeight="1" x14ac:dyDescent="0.2">
      <c r="A15" s="50"/>
      <c r="B15" s="1"/>
      <c r="C15" s="21">
        <v>96248</v>
      </c>
      <c r="D15" s="22">
        <v>7836</v>
      </c>
      <c r="E15" s="23" t="s">
        <v>138</v>
      </c>
      <c r="F15" s="21">
        <v>3</v>
      </c>
      <c r="G15" s="24">
        <v>22.04</v>
      </c>
      <c r="H15" s="48">
        <v>43.64</v>
      </c>
      <c r="I15" s="25">
        <v>813895024095</v>
      </c>
      <c r="J15" s="21"/>
      <c r="K15" s="24" t="s">
        <v>18</v>
      </c>
      <c r="M15" s="12"/>
      <c r="O15" s="26"/>
    </row>
    <row r="16" spans="1:15" s="11" customFormat="1" ht="12.75" customHeight="1" x14ac:dyDescent="0.2">
      <c r="A16" s="50"/>
      <c r="B16" s="1"/>
      <c r="C16" s="21">
        <v>74335</v>
      </c>
      <c r="D16" s="22">
        <v>7736</v>
      </c>
      <c r="E16" s="23" t="s">
        <v>139</v>
      </c>
      <c r="F16" s="21">
        <v>3</v>
      </c>
      <c r="G16" s="24">
        <v>22.04</v>
      </c>
      <c r="H16" s="48">
        <v>43.64</v>
      </c>
      <c r="I16" s="25">
        <v>812273020988</v>
      </c>
      <c r="J16" s="21"/>
      <c r="K16" s="24" t="s">
        <v>18</v>
      </c>
      <c r="M16" s="12"/>
      <c r="O16" s="26"/>
    </row>
    <row r="17" spans="1:13" s="3" customFormat="1" ht="15" x14ac:dyDescent="0.25">
      <c r="A17" s="50"/>
      <c r="B17" s="28"/>
      <c r="C17" s="55" t="s">
        <v>39</v>
      </c>
      <c r="D17" s="56"/>
      <c r="E17" s="56"/>
      <c r="F17" s="56"/>
      <c r="G17" s="56"/>
      <c r="H17" s="56"/>
      <c r="I17" s="56"/>
      <c r="J17" s="56"/>
      <c r="K17" s="57"/>
      <c r="L17"/>
      <c r="M17" s="4"/>
    </row>
    <row r="18" spans="1:13" s="3" customFormat="1" ht="12.75" customHeight="1" x14ac:dyDescent="0.65">
      <c r="A18" s="50"/>
      <c r="B18" s="29"/>
      <c r="C18" s="30">
        <v>96235</v>
      </c>
      <c r="D18" s="31">
        <v>7819</v>
      </c>
      <c r="E18" s="32" t="s">
        <v>140</v>
      </c>
      <c r="F18" s="30">
        <v>3</v>
      </c>
      <c r="G18" s="33">
        <v>18.89</v>
      </c>
      <c r="H18" s="33">
        <v>37.4</v>
      </c>
      <c r="I18" s="34">
        <v>813895024491</v>
      </c>
      <c r="J18" s="30"/>
      <c r="K18" s="33" t="s">
        <v>18</v>
      </c>
      <c r="L18"/>
      <c r="M18" s="4"/>
    </row>
    <row r="19" spans="1:13" s="3" customFormat="1" ht="12.75" customHeight="1" x14ac:dyDescent="0.65">
      <c r="A19" s="50"/>
      <c r="B19" s="29"/>
      <c r="C19" s="30">
        <v>96094</v>
      </c>
      <c r="D19" s="35">
        <v>7812</v>
      </c>
      <c r="E19" s="32" t="s">
        <v>141</v>
      </c>
      <c r="F19" s="30">
        <v>3</v>
      </c>
      <c r="G19" s="33">
        <v>18.89</v>
      </c>
      <c r="H19" s="33">
        <v>37.4</v>
      </c>
      <c r="I19" s="34">
        <v>813895024422</v>
      </c>
      <c r="J19" s="30"/>
      <c r="K19" s="33" t="s">
        <v>18</v>
      </c>
      <c r="L19"/>
      <c r="M19" s="4"/>
    </row>
    <row r="20" spans="1:13" s="3" customFormat="1" ht="12.75" customHeight="1" x14ac:dyDescent="0.65">
      <c r="A20" s="50"/>
      <c r="B20" s="29"/>
      <c r="C20" s="30">
        <v>96240</v>
      </c>
      <c r="D20" s="31">
        <v>7824</v>
      </c>
      <c r="E20" s="31" t="s">
        <v>142</v>
      </c>
      <c r="F20" s="30">
        <v>3</v>
      </c>
      <c r="G20" s="33">
        <v>18.89</v>
      </c>
      <c r="H20" s="33">
        <v>37.4</v>
      </c>
      <c r="I20" s="34">
        <v>813895024545</v>
      </c>
      <c r="J20" s="30"/>
      <c r="K20" s="33" t="s">
        <v>18</v>
      </c>
      <c r="L20"/>
      <c r="M20" s="4"/>
    </row>
    <row r="21" spans="1:13" s="3" customFormat="1" ht="12.75" customHeight="1" x14ac:dyDescent="0.65">
      <c r="A21" s="50"/>
      <c r="B21" s="29"/>
      <c r="C21" s="30">
        <v>96232</v>
      </c>
      <c r="D21" s="35">
        <v>7816</v>
      </c>
      <c r="E21" s="32" t="s">
        <v>143</v>
      </c>
      <c r="F21" s="30">
        <v>3</v>
      </c>
      <c r="G21" s="33">
        <v>18.89</v>
      </c>
      <c r="H21" s="33">
        <v>37.4</v>
      </c>
      <c r="I21" s="34">
        <v>813895024460</v>
      </c>
      <c r="J21" s="30"/>
      <c r="K21" s="33" t="s">
        <v>18</v>
      </c>
      <c r="L21"/>
      <c r="M21" s="4"/>
    </row>
    <row r="22" spans="1:13" ht="12.75" customHeight="1" x14ac:dyDescent="0.65">
      <c r="A22" s="50"/>
      <c r="C22" s="30">
        <v>96230</v>
      </c>
      <c r="D22" s="35">
        <v>7814</v>
      </c>
      <c r="E22" s="32" t="s">
        <v>144</v>
      </c>
      <c r="F22" s="30">
        <v>3</v>
      </c>
      <c r="G22" s="33">
        <v>18.89</v>
      </c>
      <c r="H22" s="33">
        <v>37.4</v>
      </c>
      <c r="I22" s="34">
        <v>813895024446</v>
      </c>
      <c r="J22" s="30"/>
      <c r="K22" s="33" t="s">
        <v>18</v>
      </c>
    </row>
    <row r="23" spans="1:13" ht="12.75" customHeight="1" x14ac:dyDescent="0.65">
      <c r="A23" s="50"/>
      <c r="C23" s="30">
        <v>96233</v>
      </c>
      <c r="D23" s="35">
        <v>7817</v>
      </c>
      <c r="E23" s="32" t="s">
        <v>145</v>
      </c>
      <c r="F23" s="30">
        <v>3</v>
      </c>
      <c r="G23" s="33">
        <v>18.89</v>
      </c>
      <c r="H23" s="33">
        <v>37.4</v>
      </c>
      <c r="I23" s="34">
        <v>813895024477</v>
      </c>
      <c r="J23" s="30"/>
      <c r="K23" s="33" t="s">
        <v>18</v>
      </c>
    </row>
    <row r="24" spans="1:13" ht="12.75" customHeight="1" x14ac:dyDescent="0.65">
      <c r="A24" s="50"/>
      <c r="C24" s="30">
        <v>96234</v>
      </c>
      <c r="D24" s="31">
        <v>7818</v>
      </c>
      <c r="E24" s="32" t="s">
        <v>146</v>
      </c>
      <c r="F24" s="30">
        <v>3</v>
      </c>
      <c r="G24" s="33">
        <v>18.89</v>
      </c>
      <c r="H24" s="33">
        <v>37.4</v>
      </c>
      <c r="I24" s="34">
        <v>813895024484</v>
      </c>
      <c r="J24" s="30"/>
      <c r="K24" s="33" t="s">
        <v>18</v>
      </c>
    </row>
    <row r="25" spans="1:13" ht="12.75" customHeight="1" x14ac:dyDescent="0.65">
      <c r="A25" s="50"/>
      <c r="C25" s="30">
        <v>96229</v>
      </c>
      <c r="D25" s="35">
        <v>7813</v>
      </c>
      <c r="E25" s="32" t="s">
        <v>147</v>
      </c>
      <c r="F25" s="30">
        <v>3</v>
      </c>
      <c r="G25" s="33">
        <v>18.89</v>
      </c>
      <c r="H25" s="33">
        <v>37.4</v>
      </c>
      <c r="I25" s="34">
        <v>813895024439</v>
      </c>
      <c r="J25" s="30"/>
      <c r="K25" s="33" t="s">
        <v>18</v>
      </c>
    </row>
    <row r="26" spans="1:13" ht="12.75" customHeight="1" x14ac:dyDescent="0.65">
      <c r="A26" s="50"/>
      <c r="C26" s="30">
        <v>96231</v>
      </c>
      <c r="D26" s="35">
        <v>7815</v>
      </c>
      <c r="E26" s="32" t="s">
        <v>148</v>
      </c>
      <c r="F26" s="30">
        <v>3</v>
      </c>
      <c r="G26" s="33">
        <v>18.89</v>
      </c>
      <c r="H26" s="33">
        <v>37.4</v>
      </c>
      <c r="I26" s="34">
        <v>813895024453</v>
      </c>
      <c r="J26" s="30"/>
      <c r="K26" s="33" t="s">
        <v>18</v>
      </c>
    </row>
    <row r="27" spans="1:13" ht="15" customHeight="1" x14ac:dyDescent="0.65">
      <c r="A27" s="50"/>
      <c r="C27" s="61" t="s">
        <v>149</v>
      </c>
      <c r="D27" s="62"/>
      <c r="E27" s="62"/>
      <c r="F27" s="62"/>
      <c r="G27" s="62"/>
      <c r="H27" s="62"/>
      <c r="I27" s="62"/>
      <c r="J27" s="62"/>
      <c r="K27" s="63"/>
    </row>
    <row r="28" spans="1:13" ht="12.75" customHeight="1" x14ac:dyDescent="0.65">
      <c r="A28" s="50"/>
      <c r="C28" s="30">
        <v>96092</v>
      </c>
      <c r="D28" s="35">
        <v>7782</v>
      </c>
      <c r="E28" s="32" t="s">
        <v>150</v>
      </c>
      <c r="F28" s="30">
        <v>3</v>
      </c>
      <c r="G28" s="33">
        <v>22.04</v>
      </c>
      <c r="H28" s="33">
        <v>43.64</v>
      </c>
      <c r="I28" s="34">
        <v>813895023951</v>
      </c>
      <c r="J28" s="30"/>
      <c r="K28" s="33" t="s">
        <v>18</v>
      </c>
    </row>
    <row r="29" spans="1:13" ht="12.75" customHeight="1" x14ac:dyDescent="0.65">
      <c r="A29" s="50"/>
      <c r="C29" s="30">
        <v>117716</v>
      </c>
      <c r="D29" s="35">
        <v>7838</v>
      </c>
      <c r="E29" s="32" t="s">
        <v>151</v>
      </c>
      <c r="F29" s="30">
        <v>3</v>
      </c>
      <c r="G29" s="33">
        <v>22.04</v>
      </c>
      <c r="H29" s="33">
        <v>43.64</v>
      </c>
      <c r="I29" s="34">
        <v>813895029120</v>
      </c>
      <c r="J29" s="30"/>
      <c r="K29" s="33" t="s">
        <v>18</v>
      </c>
    </row>
    <row r="30" spans="1:13" ht="12.75" customHeight="1" x14ac:dyDescent="0.65">
      <c r="A30" s="50"/>
      <c r="C30" s="30">
        <v>104849</v>
      </c>
      <c r="D30" s="31">
        <v>7784</v>
      </c>
      <c r="E30" s="32" t="s">
        <v>152</v>
      </c>
      <c r="F30" s="30">
        <v>3</v>
      </c>
      <c r="G30" s="33">
        <v>22.04</v>
      </c>
      <c r="H30" s="33">
        <v>43.64</v>
      </c>
      <c r="I30" s="34">
        <v>813895026006</v>
      </c>
      <c r="J30" s="30"/>
      <c r="K30" s="33" t="s">
        <v>18</v>
      </c>
    </row>
    <row r="31" spans="1:13" ht="12.75" customHeight="1" x14ac:dyDescent="0.65">
      <c r="A31" s="50"/>
      <c r="C31" s="30">
        <v>113830</v>
      </c>
      <c r="D31" s="31">
        <v>9150</v>
      </c>
      <c r="E31" s="32" t="s">
        <v>153</v>
      </c>
      <c r="F31" s="30">
        <v>3</v>
      </c>
      <c r="G31" s="33">
        <v>15.75</v>
      </c>
      <c r="H31" s="33">
        <v>37.4</v>
      </c>
      <c r="I31" s="34">
        <v>813895028628</v>
      </c>
      <c r="J31" s="30"/>
      <c r="K31" s="33" t="s">
        <v>18</v>
      </c>
    </row>
    <row r="32" spans="1:13" ht="12.75" customHeight="1" x14ac:dyDescent="0.65">
      <c r="A32" s="50"/>
      <c r="C32" s="30">
        <v>113831</v>
      </c>
      <c r="D32" s="31">
        <v>9151</v>
      </c>
      <c r="E32" s="32" t="s">
        <v>154</v>
      </c>
      <c r="F32" s="30">
        <v>3</v>
      </c>
      <c r="G32" s="33">
        <v>15.75</v>
      </c>
      <c r="H32" s="33">
        <v>37.4</v>
      </c>
      <c r="I32" s="34">
        <v>813895028635</v>
      </c>
      <c r="J32" s="30"/>
      <c r="K32" s="33" t="s">
        <v>18</v>
      </c>
    </row>
    <row r="33" spans="1:11" ht="12.75" customHeight="1" x14ac:dyDescent="0.65">
      <c r="A33" s="50"/>
      <c r="C33" s="30">
        <v>113832</v>
      </c>
      <c r="D33" s="31">
        <v>9152</v>
      </c>
      <c r="E33" s="32" t="s">
        <v>155</v>
      </c>
      <c r="F33" s="30">
        <v>3</v>
      </c>
      <c r="G33" s="33">
        <v>15.75</v>
      </c>
      <c r="H33" s="33">
        <v>37.4</v>
      </c>
      <c r="I33" s="34">
        <v>813895028642</v>
      </c>
      <c r="J33" s="30"/>
      <c r="K33" s="33" t="s">
        <v>18</v>
      </c>
    </row>
    <row r="34" spans="1:11" ht="15" customHeight="1" x14ac:dyDescent="0.65">
      <c r="A34" s="50"/>
      <c r="C34" s="61" t="s">
        <v>156</v>
      </c>
      <c r="D34" s="62"/>
      <c r="E34" s="62"/>
      <c r="F34" s="62"/>
      <c r="G34" s="62"/>
      <c r="H34" s="62"/>
      <c r="I34" s="62"/>
      <c r="J34" s="62"/>
      <c r="K34" s="63"/>
    </row>
    <row r="35" spans="1:11" ht="12.75" customHeight="1" x14ac:dyDescent="0.65">
      <c r="A35" s="50"/>
      <c r="C35" s="30">
        <v>108608</v>
      </c>
      <c r="D35" s="35">
        <v>7828</v>
      </c>
      <c r="E35" s="32" t="s">
        <v>157</v>
      </c>
      <c r="F35" s="30">
        <v>3</v>
      </c>
      <c r="G35" s="33">
        <v>18.89</v>
      </c>
      <c r="H35" s="33">
        <v>37.4</v>
      </c>
      <c r="I35" s="34">
        <v>813895027737</v>
      </c>
      <c r="J35" s="30"/>
      <c r="K35" s="33" t="s">
        <v>18</v>
      </c>
    </row>
    <row r="36" spans="1:11" ht="12.75" customHeight="1" x14ac:dyDescent="0.65">
      <c r="A36" s="50"/>
      <c r="C36" s="30">
        <v>117717</v>
      </c>
      <c r="D36" s="31">
        <v>7839</v>
      </c>
      <c r="E36" s="32" t="s">
        <v>158</v>
      </c>
      <c r="F36" s="30">
        <v>3</v>
      </c>
      <c r="G36" s="33">
        <v>18.89</v>
      </c>
      <c r="H36" s="33">
        <v>37.4</v>
      </c>
      <c r="I36" s="34">
        <v>813895029137</v>
      </c>
      <c r="J36" s="30"/>
      <c r="K36" s="33" t="s">
        <v>18</v>
      </c>
    </row>
    <row r="37" spans="1:11" ht="12.75" customHeight="1" x14ac:dyDescent="0.65">
      <c r="A37" s="50"/>
      <c r="C37" s="30">
        <v>108609</v>
      </c>
      <c r="D37" s="35">
        <v>7829</v>
      </c>
      <c r="E37" s="32" t="s">
        <v>159</v>
      </c>
      <c r="F37" s="30">
        <v>3</v>
      </c>
      <c r="G37" s="33">
        <v>18.89</v>
      </c>
      <c r="H37" s="33">
        <v>37.4</v>
      </c>
      <c r="I37" s="34">
        <v>813895027744</v>
      </c>
      <c r="J37" s="30"/>
      <c r="K37" s="33" t="s">
        <v>18</v>
      </c>
    </row>
    <row r="38" spans="1:11" ht="12.75" customHeight="1" x14ac:dyDescent="0.65">
      <c r="A38" s="50"/>
      <c r="C38" s="30">
        <v>96241</v>
      </c>
      <c r="D38" s="35">
        <v>7826</v>
      </c>
      <c r="E38" s="32" t="s">
        <v>160</v>
      </c>
      <c r="F38" s="30">
        <v>3</v>
      </c>
      <c r="G38" s="33">
        <v>18.89</v>
      </c>
      <c r="H38" s="33">
        <v>37.4</v>
      </c>
      <c r="I38" s="34">
        <v>813895024569</v>
      </c>
      <c r="J38" s="30"/>
      <c r="K38" s="33" t="s">
        <v>18</v>
      </c>
    </row>
    <row r="39" spans="1:11" ht="12.75" customHeight="1" x14ac:dyDescent="0.65">
      <c r="A39" s="50"/>
      <c r="C39" s="30">
        <v>96242</v>
      </c>
      <c r="D39" s="35">
        <v>7827</v>
      </c>
      <c r="E39" s="32" t="s">
        <v>161</v>
      </c>
      <c r="F39" s="30">
        <v>3</v>
      </c>
      <c r="G39" s="33">
        <v>18.89</v>
      </c>
      <c r="H39" s="33">
        <v>37.4</v>
      </c>
      <c r="I39" s="34">
        <v>813895024576</v>
      </c>
      <c r="J39" s="30"/>
      <c r="K39" s="33" t="s">
        <v>18</v>
      </c>
    </row>
    <row r="40" spans="1:11" ht="12.75" customHeight="1" x14ac:dyDescent="0.65">
      <c r="A40" s="50"/>
      <c r="C40" s="30">
        <v>96238</v>
      </c>
      <c r="D40" s="35">
        <v>7822</v>
      </c>
      <c r="E40" s="32" t="s">
        <v>162</v>
      </c>
      <c r="F40" s="30">
        <v>3</v>
      </c>
      <c r="G40" s="33">
        <v>18.89</v>
      </c>
      <c r="H40" s="33">
        <v>37.4</v>
      </c>
      <c r="I40" s="34">
        <v>813895024521</v>
      </c>
      <c r="J40" s="30"/>
      <c r="K40" s="33" t="s">
        <v>18</v>
      </c>
    </row>
    <row r="41" spans="1:11" ht="12.75" customHeight="1" x14ac:dyDescent="0.65">
      <c r="A41" s="50"/>
      <c r="C41" s="30">
        <v>96244</v>
      </c>
      <c r="D41" s="35">
        <v>7832</v>
      </c>
      <c r="E41" s="32" t="s">
        <v>163</v>
      </c>
      <c r="F41" s="30">
        <v>3</v>
      </c>
      <c r="G41" s="33">
        <v>22.04</v>
      </c>
      <c r="H41" s="33">
        <v>43.64</v>
      </c>
      <c r="I41" s="34">
        <v>813895024057</v>
      </c>
      <c r="J41" s="30"/>
      <c r="K41" s="33" t="s">
        <v>18</v>
      </c>
    </row>
    <row r="42" spans="1:11" ht="12.75" customHeight="1" x14ac:dyDescent="0.65">
      <c r="A42" s="50"/>
      <c r="C42" s="30">
        <v>96248</v>
      </c>
      <c r="D42" s="35">
        <v>7836</v>
      </c>
      <c r="E42" s="32" t="s">
        <v>138</v>
      </c>
      <c r="F42" s="30">
        <v>3</v>
      </c>
      <c r="G42" s="33">
        <v>22.04</v>
      </c>
      <c r="H42" s="33">
        <v>43.64</v>
      </c>
      <c r="I42" s="34">
        <v>813895024095</v>
      </c>
      <c r="J42" s="30"/>
      <c r="K42" s="33" t="s">
        <v>18</v>
      </c>
    </row>
    <row r="43" spans="1:11" ht="12.75" customHeight="1" x14ac:dyDescent="0.65">
      <c r="A43" s="50"/>
      <c r="C43" s="30">
        <v>96246</v>
      </c>
      <c r="D43" s="35">
        <v>7834</v>
      </c>
      <c r="E43" s="32" t="s">
        <v>164</v>
      </c>
      <c r="F43" s="30">
        <v>3</v>
      </c>
      <c r="G43" s="33">
        <v>22.04</v>
      </c>
      <c r="H43" s="33">
        <v>43.64</v>
      </c>
      <c r="I43" s="34">
        <v>813895024071</v>
      </c>
      <c r="J43" s="30"/>
      <c r="K43" s="33" t="s">
        <v>18</v>
      </c>
    </row>
    <row r="44" spans="1:11" ht="61.5" customHeight="1" x14ac:dyDescent="0.65">
      <c r="A44" s="50"/>
      <c r="C44" s="30">
        <v>120061</v>
      </c>
      <c r="D44" s="35">
        <v>2336</v>
      </c>
      <c r="E44" s="32" t="s">
        <v>165</v>
      </c>
      <c r="F44" s="30">
        <v>1</v>
      </c>
      <c r="G44" s="64" t="s">
        <v>166</v>
      </c>
      <c r="H44" s="65"/>
      <c r="I44" s="34">
        <v>813895026761</v>
      </c>
      <c r="J44" s="30"/>
      <c r="K44" s="33" t="s">
        <v>18</v>
      </c>
    </row>
    <row r="45" spans="1:11" x14ac:dyDescent="0.65">
      <c r="C45" s="49" t="s">
        <v>167</v>
      </c>
      <c r="D45" s="49"/>
      <c r="E45" s="49"/>
    </row>
  </sheetData>
  <mergeCells count="8">
    <mergeCell ref="C45:E45"/>
    <mergeCell ref="A1:A44"/>
    <mergeCell ref="C1:G1"/>
    <mergeCell ref="C13:K13"/>
    <mergeCell ref="C17:K17"/>
    <mergeCell ref="C27:K27"/>
    <mergeCell ref="C34:K34"/>
    <mergeCell ref="G44:H4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7" workbookViewId="0">
      <selection activeCell="H13" sqref="H13:H28"/>
    </sheetView>
  </sheetViews>
  <sheetFormatPr defaultColWidth="9.140625" defaultRowHeight="42" x14ac:dyDescent="0.65"/>
  <cols>
    <col min="1" max="1" width="7.5703125" style="29" customWidth="1"/>
    <col min="2" max="2" width="2.7109375" style="29" customWidth="1"/>
    <col min="3" max="3" width="14.5703125" style="3" bestFit="1" customWidth="1"/>
    <col min="4" max="4" width="20.7109375" bestFit="1" customWidth="1"/>
    <col min="5" max="5" width="62.42578125" bestFit="1" customWidth="1"/>
    <col min="6" max="6" width="5.140625" style="3" bestFit="1" customWidth="1"/>
    <col min="7" max="7" width="12.42578125" style="3" customWidth="1"/>
    <col min="8" max="8" width="12.85546875" style="2" customWidth="1"/>
    <col min="9" max="9" width="18.140625" style="3" bestFit="1" customWidth="1"/>
    <col min="10" max="10" width="4.140625" style="3" bestFit="1" customWidth="1"/>
    <col min="11" max="11" width="7.5703125" style="2" bestFit="1" customWidth="1"/>
    <col min="12" max="12" width="12" bestFit="1" customWidth="1"/>
    <col min="13" max="13" width="13.140625" style="4" bestFit="1" customWidth="1"/>
    <col min="15" max="15" width="18.140625" bestFit="1" customWidth="1"/>
  </cols>
  <sheetData>
    <row r="1" spans="1:15" ht="42.75" customHeight="1" x14ac:dyDescent="0.25">
      <c r="A1" s="50" t="s">
        <v>58</v>
      </c>
      <c r="B1" s="1"/>
      <c r="C1" s="60" t="s">
        <v>58</v>
      </c>
      <c r="D1" s="60"/>
      <c r="E1" s="60"/>
      <c r="F1" s="60"/>
      <c r="G1" s="60"/>
    </row>
    <row r="2" spans="1:15" ht="15" x14ac:dyDescent="0.25">
      <c r="A2" s="50"/>
      <c r="B2" s="1"/>
      <c r="C2" s="5" t="s">
        <v>1</v>
      </c>
      <c r="D2" s="6"/>
      <c r="E2" s="6"/>
      <c r="F2" s="6"/>
      <c r="G2" s="6"/>
    </row>
    <row r="3" spans="1:15" ht="15" x14ac:dyDescent="0.25">
      <c r="A3" s="50"/>
      <c r="B3" s="1"/>
      <c r="C3" s="5" t="s">
        <v>2</v>
      </c>
      <c r="D3" s="7"/>
      <c r="E3" s="7"/>
      <c r="F3" s="7"/>
      <c r="G3" s="7"/>
    </row>
    <row r="4" spans="1:15" ht="15" x14ac:dyDescent="0.25">
      <c r="A4" s="50"/>
      <c r="B4" s="1"/>
      <c r="C4" s="5" t="s">
        <v>3</v>
      </c>
      <c r="D4" s="7"/>
      <c r="E4" s="7"/>
      <c r="F4" s="7"/>
      <c r="G4" s="7"/>
    </row>
    <row r="5" spans="1:15" ht="15" x14ac:dyDescent="0.25">
      <c r="A5" s="50"/>
      <c r="B5" s="1"/>
      <c r="C5" s="5" t="s">
        <v>4</v>
      </c>
      <c r="D5" s="7"/>
      <c r="E5" s="7"/>
      <c r="F5" s="7"/>
      <c r="G5" s="7"/>
    </row>
    <row r="6" spans="1:15" ht="15" x14ac:dyDescent="0.25">
      <c r="A6" s="50"/>
      <c r="B6" s="1"/>
      <c r="C6" s="8"/>
      <c r="D6" s="9"/>
      <c r="E6" s="10"/>
      <c r="F6" s="11"/>
      <c r="G6" s="9"/>
      <c r="K6" s="12"/>
    </row>
    <row r="7" spans="1:15" ht="15" x14ac:dyDescent="0.25">
      <c r="A7" s="50"/>
      <c r="B7" s="1"/>
      <c r="C7" s="5" t="s">
        <v>5</v>
      </c>
      <c r="D7" s="6"/>
      <c r="E7" s="13" t="s">
        <v>6</v>
      </c>
      <c r="F7" s="14"/>
      <c r="G7" s="15"/>
    </row>
    <row r="8" spans="1:15" ht="15" x14ac:dyDescent="0.25">
      <c r="A8" s="50"/>
      <c r="B8" s="1"/>
    </row>
    <row r="9" spans="1:15" ht="15" x14ac:dyDescent="0.25">
      <c r="A9" s="50"/>
      <c r="B9" s="1"/>
    </row>
    <row r="10" spans="1:15" ht="15" x14ac:dyDescent="0.25">
      <c r="A10" s="50"/>
      <c r="B10" s="1"/>
    </row>
    <row r="11" spans="1:15" ht="15" x14ac:dyDescent="0.25">
      <c r="A11" s="50"/>
      <c r="B11" s="1"/>
    </row>
    <row r="12" spans="1:15" s="19" customFormat="1" ht="39" x14ac:dyDescent="0.25">
      <c r="A12" s="50"/>
      <c r="B12" s="1"/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 t="s">
        <v>12</v>
      </c>
      <c r="I12" s="18" t="s">
        <v>13</v>
      </c>
      <c r="J12" s="16" t="s">
        <v>14</v>
      </c>
      <c r="K12" s="17" t="s">
        <v>15</v>
      </c>
      <c r="M12" s="20"/>
    </row>
    <row r="13" spans="1:15" s="11" customFormat="1" ht="12.75" customHeight="1" x14ac:dyDescent="0.2">
      <c r="A13" s="50"/>
      <c r="B13" s="1"/>
      <c r="C13" s="21">
        <v>96235</v>
      </c>
      <c r="D13" s="22">
        <v>7819</v>
      </c>
      <c r="E13" s="23" t="s">
        <v>59</v>
      </c>
      <c r="F13" s="21">
        <v>3</v>
      </c>
      <c r="G13" s="24">
        <v>18.89</v>
      </c>
      <c r="H13" s="24">
        <v>37.4</v>
      </c>
      <c r="I13" s="25">
        <v>813895024491</v>
      </c>
      <c r="J13" s="21"/>
      <c r="K13" s="24" t="s">
        <v>18</v>
      </c>
      <c r="M13" s="12"/>
      <c r="O13" s="26"/>
    </row>
    <row r="14" spans="1:15" s="11" customFormat="1" ht="12.75" customHeight="1" x14ac:dyDescent="0.2">
      <c r="A14" s="50"/>
      <c r="B14" s="1"/>
      <c r="C14" s="21">
        <v>96242</v>
      </c>
      <c r="D14" s="22">
        <v>7827</v>
      </c>
      <c r="E14" s="23" t="s">
        <v>60</v>
      </c>
      <c r="F14" s="21">
        <v>3</v>
      </c>
      <c r="G14" s="24">
        <v>18.89</v>
      </c>
      <c r="H14" s="24">
        <v>37.4</v>
      </c>
      <c r="I14" s="25">
        <v>813895024576</v>
      </c>
      <c r="J14" s="21"/>
      <c r="K14" s="24" t="s">
        <v>18</v>
      </c>
      <c r="M14" s="12"/>
      <c r="O14" s="26"/>
    </row>
    <row r="15" spans="1:15" s="11" customFormat="1" ht="12.75" customHeight="1" x14ac:dyDescent="0.2">
      <c r="A15" s="50"/>
      <c r="B15" s="1"/>
      <c r="C15" s="21">
        <v>96233</v>
      </c>
      <c r="D15" s="22">
        <v>7817</v>
      </c>
      <c r="E15" s="23" t="s">
        <v>61</v>
      </c>
      <c r="F15" s="21">
        <v>3</v>
      </c>
      <c r="G15" s="24">
        <v>18.89</v>
      </c>
      <c r="H15" s="24">
        <v>37.4</v>
      </c>
      <c r="I15" s="25">
        <v>813895024477</v>
      </c>
      <c r="J15" s="21"/>
      <c r="K15" s="24" t="s">
        <v>18</v>
      </c>
      <c r="M15" s="12"/>
      <c r="O15" s="26"/>
    </row>
    <row r="16" spans="1:15" s="11" customFormat="1" ht="12.75" x14ac:dyDescent="0.2">
      <c r="A16" s="50"/>
      <c r="B16" s="1"/>
      <c r="C16" s="21">
        <v>96231</v>
      </c>
      <c r="D16" s="27">
        <v>7815</v>
      </c>
      <c r="E16" s="23" t="s">
        <v>62</v>
      </c>
      <c r="F16" s="21">
        <v>3</v>
      </c>
      <c r="G16" s="24">
        <v>18.89</v>
      </c>
      <c r="H16" s="24">
        <v>37.4</v>
      </c>
      <c r="I16" s="25">
        <v>813895024453</v>
      </c>
      <c r="J16" s="21"/>
      <c r="K16" s="24" t="s">
        <v>18</v>
      </c>
      <c r="M16" s="12"/>
      <c r="O16" s="26"/>
    </row>
    <row r="17" spans="1:15" s="11" customFormat="1" ht="12.75" customHeight="1" x14ac:dyDescent="0.2">
      <c r="A17" s="50"/>
      <c r="B17" s="1"/>
      <c r="C17" s="21">
        <v>72641</v>
      </c>
      <c r="D17" s="27">
        <v>7726</v>
      </c>
      <c r="E17" s="23" t="s">
        <v>63</v>
      </c>
      <c r="F17" s="21">
        <v>3</v>
      </c>
      <c r="G17" s="24">
        <v>22.04</v>
      </c>
      <c r="H17" s="24">
        <v>43.64</v>
      </c>
      <c r="I17" s="25">
        <v>812273020681</v>
      </c>
      <c r="J17" s="21"/>
      <c r="K17" s="24" t="s">
        <v>18</v>
      </c>
      <c r="M17" s="12"/>
      <c r="O17" s="26"/>
    </row>
    <row r="18" spans="1:15" s="11" customFormat="1" ht="12.75" customHeight="1" x14ac:dyDescent="0.2">
      <c r="A18" s="50"/>
      <c r="B18" s="1"/>
      <c r="C18" s="21">
        <v>96248</v>
      </c>
      <c r="D18" s="27">
        <v>7836</v>
      </c>
      <c r="E18" s="23" t="s">
        <v>64</v>
      </c>
      <c r="F18" s="21">
        <v>3</v>
      </c>
      <c r="G18" s="24">
        <v>22.04</v>
      </c>
      <c r="H18" s="24">
        <v>43.64</v>
      </c>
      <c r="I18" s="25">
        <v>813895024095</v>
      </c>
      <c r="J18" s="21"/>
      <c r="K18" s="24" t="s">
        <v>18</v>
      </c>
      <c r="M18" s="12"/>
      <c r="O18" s="26"/>
    </row>
    <row r="19" spans="1:15" s="11" customFormat="1" ht="12.75" customHeight="1" x14ac:dyDescent="0.2">
      <c r="A19" s="50"/>
      <c r="B19" s="1"/>
      <c r="C19" s="21">
        <v>72640</v>
      </c>
      <c r="D19" s="27">
        <v>7722</v>
      </c>
      <c r="E19" s="23" t="s">
        <v>65</v>
      </c>
      <c r="F19" s="21">
        <v>3</v>
      </c>
      <c r="G19" s="24">
        <v>22.04</v>
      </c>
      <c r="H19" s="24">
        <v>43.64</v>
      </c>
      <c r="I19" s="25">
        <v>812273020568</v>
      </c>
      <c r="J19" s="21"/>
      <c r="K19" s="24" t="s">
        <v>18</v>
      </c>
      <c r="M19" s="12"/>
      <c r="O19" s="26"/>
    </row>
    <row r="20" spans="1:15" s="11" customFormat="1" ht="12.75" customHeight="1" x14ac:dyDescent="0.2">
      <c r="A20" s="50"/>
      <c r="B20" s="1"/>
      <c r="C20" s="21">
        <v>72635</v>
      </c>
      <c r="D20" s="27">
        <v>7720</v>
      </c>
      <c r="E20" s="23" t="s">
        <v>66</v>
      </c>
      <c r="F20" s="21">
        <v>3</v>
      </c>
      <c r="G20" s="24">
        <v>22.04</v>
      </c>
      <c r="H20" s="24">
        <v>43.64</v>
      </c>
      <c r="I20" s="25">
        <v>812273020506</v>
      </c>
      <c r="J20" s="21"/>
      <c r="K20" s="24" t="s">
        <v>18</v>
      </c>
      <c r="M20" s="12"/>
      <c r="O20" s="26"/>
    </row>
    <row r="21" spans="1:15" s="11" customFormat="1" ht="12.75" customHeight="1" x14ac:dyDescent="0.2">
      <c r="A21" s="50"/>
      <c r="B21" s="1"/>
      <c r="C21" s="21">
        <v>96241</v>
      </c>
      <c r="D21" s="22">
        <v>7826</v>
      </c>
      <c r="E21" s="23" t="s">
        <v>67</v>
      </c>
      <c r="F21" s="21">
        <v>3</v>
      </c>
      <c r="G21" s="24">
        <v>18.89</v>
      </c>
      <c r="H21" s="24">
        <v>37.4</v>
      </c>
      <c r="I21" s="25">
        <v>813895024569</v>
      </c>
      <c r="J21" s="21"/>
      <c r="K21" s="24" t="s">
        <v>18</v>
      </c>
      <c r="M21" s="12"/>
      <c r="O21" s="26"/>
    </row>
    <row r="22" spans="1:15" s="11" customFormat="1" ht="12.75" customHeight="1" x14ac:dyDescent="0.2">
      <c r="A22" s="50"/>
      <c r="B22" s="1"/>
      <c r="C22" s="21">
        <v>108608</v>
      </c>
      <c r="D22" s="27">
        <v>7828</v>
      </c>
      <c r="E22" s="23" t="s">
        <v>68</v>
      </c>
      <c r="F22" s="21">
        <v>3</v>
      </c>
      <c r="G22" s="24">
        <v>18.89</v>
      </c>
      <c r="H22" s="24">
        <v>37.4</v>
      </c>
      <c r="I22" s="25">
        <v>813895027737</v>
      </c>
      <c r="J22" s="21"/>
      <c r="K22" s="24" t="s">
        <v>18</v>
      </c>
      <c r="M22" s="12"/>
      <c r="O22" s="26"/>
    </row>
    <row r="23" spans="1:15" s="11" customFormat="1" ht="12.75" customHeight="1" x14ac:dyDescent="0.2">
      <c r="A23" s="50"/>
      <c r="B23" s="1"/>
      <c r="C23" s="21">
        <v>117717</v>
      </c>
      <c r="D23" s="22">
        <v>7839</v>
      </c>
      <c r="E23" s="23" t="s">
        <v>69</v>
      </c>
      <c r="F23" s="21">
        <v>3</v>
      </c>
      <c r="G23" s="24">
        <v>18.89</v>
      </c>
      <c r="H23" s="24">
        <v>37.4</v>
      </c>
      <c r="I23" s="25">
        <v>813895029137</v>
      </c>
      <c r="J23" s="21"/>
      <c r="K23" s="24" t="s">
        <v>18</v>
      </c>
      <c r="M23" s="12"/>
      <c r="O23" s="26"/>
    </row>
    <row r="24" spans="1:15" s="11" customFormat="1" ht="12.75" customHeight="1" x14ac:dyDescent="0.2">
      <c r="A24" s="50"/>
      <c r="B24" s="1"/>
      <c r="C24" s="21">
        <v>108609</v>
      </c>
      <c r="D24" s="22">
        <v>7829</v>
      </c>
      <c r="E24" s="23" t="s">
        <v>70</v>
      </c>
      <c r="F24" s="21">
        <v>3</v>
      </c>
      <c r="G24" s="24">
        <v>18.89</v>
      </c>
      <c r="H24" s="24">
        <v>37.4</v>
      </c>
      <c r="I24" s="25">
        <v>813895027744</v>
      </c>
      <c r="J24" s="21"/>
      <c r="K24" s="24" t="s">
        <v>18</v>
      </c>
      <c r="M24" s="12"/>
      <c r="O24" s="26"/>
    </row>
    <row r="25" spans="1:15" s="11" customFormat="1" ht="12.75" customHeight="1" x14ac:dyDescent="0.2">
      <c r="A25" s="50"/>
      <c r="B25" s="1"/>
      <c r="C25" s="21">
        <v>96244</v>
      </c>
      <c r="D25" s="22">
        <v>7832</v>
      </c>
      <c r="E25" s="23" t="s">
        <v>71</v>
      </c>
      <c r="F25" s="21">
        <v>3</v>
      </c>
      <c r="G25" s="24">
        <v>22.04</v>
      </c>
      <c r="H25" s="24">
        <v>43.64</v>
      </c>
      <c r="I25" s="25">
        <v>813895024057</v>
      </c>
      <c r="J25" s="21"/>
      <c r="K25" s="24" t="s">
        <v>18</v>
      </c>
      <c r="M25" s="12"/>
      <c r="O25" s="26"/>
    </row>
    <row r="26" spans="1:15" s="11" customFormat="1" ht="12.75" customHeight="1" x14ac:dyDescent="0.2">
      <c r="A26" s="50"/>
      <c r="B26" s="1"/>
      <c r="C26" s="21">
        <v>96092</v>
      </c>
      <c r="D26" s="22">
        <v>7782</v>
      </c>
      <c r="E26" s="23" t="s">
        <v>72</v>
      </c>
      <c r="F26" s="21">
        <v>3</v>
      </c>
      <c r="G26" s="24">
        <v>22.04</v>
      </c>
      <c r="H26" s="24">
        <v>43.64</v>
      </c>
      <c r="I26" s="25">
        <v>813895023951</v>
      </c>
      <c r="J26" s="21"/>
      <c r="K26" s="24" t="s">
        <v>18</v>
      </c>
      <c r="M26" s="12"/>
      <c r="N26" s="26"/>
    </row>
    <row r="27" spans="1:15" s="11" customFormat="1" ht="12.75" customHeight="1" x14ac:dyDescent="0.2">
      <c r="A27" s="50"/>
      <c r="B27" s="1"/>
      <c r="C27" s="21">
        <v>117716</v>
      </c>
      <c r="D27" s="22">
        <v>7838</v>
      </c>
      <c r="E27" s="23" t="s">
        <v>73</v>
      </c>
      <c r="F27" s="21">
        <v>3</v>
      </c>
      <c r="G27" s="24">
        <v>22.04</v>
      </c>
      <c r="H27" s="24">
        <v>43.64</v>
      </c>
      <c r="I27" s="25">
        <v>813895029120</v>
      </c>
      <c r="J27" s="21"/>
      <c r="K27" s="24" t="s">
        <v>18</v>
      </c>
      <c r="M27" s="12"/>
      <c r="O27" s="26"/>
    </row>
    <row r="28" spans="1:15" ht="15" x14ac:dyDescent="0.25">
      <c r="A28" s="50"/>
      <c r="B28" s="1"/>
      <c r="C28" s="21">
        <v>104849</v>
      </c>
      <c r="D28" s="27">
        <v>7784</v>
      </c>
      <c r="E28" s="23" t="s">
        <v>74</v>
      </c>
      <c r="F28" s="21">
        <v>3</v>
      </c>
      <c r="G28" s="24">
        <v>22.04</v>
      </c>
      <c r="H28" s="24">
        <v>43.64</v>
      </c>
      <c r="I28" s="25">
        <v>813895026006</v>
      </c>
      <c r="J28" s="21"/>
      <c r="K28" s="24" t="s">
        <v>18</v>
      </c>
    </row>
    <row r="29" spans="1:15" ht="33" customHeight="1" x14ac:dyDescent="0.25">
      <c r="A29" s="50"/>
      <c r="B29" s="1"/>
      <c r="C29" s="30">
        <v>108634</v>
      </c>
      <c r="D29" s="31">
        <v>2330</v>
      </c>
      <c r="E29" s="32" t="s">
        <v>75</v>
      </c>
      <c r="F29" s="30">
        <v>1</v>
      </c>
      <c r="G29" s="66" t="s">
        <v>90</v>
      </c>
      <c r="H29" s="66"/>
      <c r="I29" s="36">
        <v>813895026716</v>
      </c>
      <c r="J29" s="21"/>
      <c r="K29" s="33" t="s">
        <v>18</v>
      </c>
    </row>
    <row r="30" spans="1:15" ht="15" x14ac:dyDescent="0.25">
      <c r="A30" s="50"/>
      <c r="B30" s="1"/>
      <c r="C30" s="49" t="s">
        <v>167</v>
      </c>
      <c r="D30" s="49"/>
      <c r="E30" s="49"/>
    </row>
    <row r="31" spans="1:15" ht="15" x14ac:dyDescent="0.25">
      <c r="A31" s="50"/>
      <c r="B31" s="1"/>
    </row>
    <row r="32" spans="1:15" ht="15" x14ac:dyDescent="0.25">
      <c r="A32" s="50"/>
      <c r="B32" s="1"/>
      <c r="K32"/>
    </row>
    <row r="33" spans="1:13" s="3" customFormat="1" ht="15" x14ac:dyDescent="0.25">
      <c r="A33" s="50"/>
      <c r="B33" s="1"/>
      <c r="D33"/>
      <c r="E33"/>
      <c r="H33" s="2"/>
      <c r="K33" s="2"/>
      <c r="L33"/>
      <c r="M33" s="4"/>
    </row>
    <row r="34" spans="1:13" s="3" customFormat="1" ht="15" x14ac:dyDescent="0.25">
      <c r="A34" s="50"/>
      <c r="B34" s="28"/>
      <c r="D34"/>
      <c r="E34"/>
      <c r="H34" s="2"/>
      <c r="K34" s="2"/>
      <c r="L34"/>
      <c r="M34" s="4"/>
    </row>
    <row r="35" spans="1:13" s="3" customFormat="1" x14ac:dyDescent="0.65">
      <c r="A35" s="50"/>
      <c r="B35" s="29"/>
      <c r="D35"/>
      <c r="E35"/>
      <c r="H35" s="2"/>
      <c r="K35" s="2"/>
      <c r="L35"/>
      <c r="M35" s="4"/>
    </row>
    <row r="36" spans="1:13" s="3" customFormat="1" x14ac:dyDescent="0.65">
      <c r="A36" s="50"/>
      <c r="B36" s="29"/>
      <c r="D36"/>
      <c r="E36"/>
      <c r="H36" s="2"/>
      <c r="K36" s="2"/>
      <c r="L36"/>
      <c r="M36" s="4"/>
    </row>
    <row r="37" spans="1:13" s="3" customFormat="1" x14ac:dyDescent="0.65">
      <c r="A37" s="50"/>
      <c r="B37" s="29"/>
      <c r="D37"/>
      <c r="E37"/>
      <c r="H37" s="2"/>
      <c r="K37" s="2"/>
      <c r="L37"/>
      <c r="M37" s="4"/>
    </row>
    <row r="38" spans="1:13" s="3" customFormat="1" x14ac:dyDescent="0.65">
      <c r="A38" s="28"/>
      <c r="B38" s="29"/>
      <c r="D38"/>
      <c r="E38"/>
      <c r="H38" s="2"/>
      <c r="K38" s="2"/>
      <c r="L38"/>
      <c r="M38" s="4"/>
    </row>
  </sheetData>
  <mergeCells count="4">
    <mergeCell ref="A1:A37"/>
    <mergeCell ref="C1:G1"/>
    <mergeCell ref="G29:H29"/>
    <mergeCell ref="C30:E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H19" sqref="H19"/>
    </sheetView>
  </sheetViews>
  <sheetFormatPr defaultColWidth="9.140625" defaultRowHeight="42" x14ac:dyDescent="0.65"/>
  <cols>
    <col min="1" max="1" width="7.5703125" style="29" customWidth="1"/>
    <col min="2" max="2" width="2.7109375" style="29" customWidth="1"/>
    <col min="3" max="3" width="14.5703125" style="3" bestFit="1" customWidth="1"/>
    <col min="4" max="4" width="20.7109375" bestFit="1" customWidth="1"/>
    <col min="5" max="5" width="62.42578125" bestFit="1" customWidth="1"/>
    <col min="6" max="6" width="5.140625" style="3" bestFit="1" customWidth="1"/>
    <col min="7" max="7" width="12.42578125" style="3" customWidth="1"/>
    <col min="8" max="8" width="12.85546875" style="2" customWidth="1"/>
    <col min="9" max="9" width="18.140625" style="3" bestFit="1" customWidth="1"/>
    <col min="10" max="10" width="4.140625" style="3" bestFit="1" customWidth="1"/>
    <col min="11" max="11" width="7.5703125" style="2" bestFit="1" customWidth="1"/>
    <col min="12" max="12" width="12" bestFit="1" customWidth="1"/>
    <col min="13" max="13" width="13.140625" style="4" bestFit="1" customWidth="1"/>
    <col min="15" max="15" width="18.140625" bestFit="1" customWidth="1"/>
  </cols>
  <sheetData>
    <row r="1" spans="1:15" ht="51" customHeight="1" x14ac:dyDescent="0.25">
      <c r="A1" s="67" t="s">
        <v>76</v>
      </c>
      <c r="B1" s="1"/>
      <c r="C1" s="60" t="s">
        <v>76</v>
      </c>
      <c r="D1" s="60"/>
      <c r="E1" s="60"/>
      <c r="F1" s="60"/>
      <c r="G1" s="60"/>
    </row>
    <row r="2" spans="1:15" ht="15" x14ac:dyDescent="0.25">
      <c r="A2" s="67"/>
      <c r="B2" s="1"/>
      <c r="C2" s="5" t="s">
        <v>1</v>
      </c>
      <c r="D2" s="6"/>
      <c r="E2" s="6"/>
      <c r="F2" s="6"/>
      <c r="G2" s="6"/>
    </row>
    <row r="3" spans="1:15" ht="15" x14ac:dyDescent="0.25">
      <c r="A3" s="67"/>
      <c r="B3" s="1"/>
      <c r="C3" s="5" t="s">
        <v>2</v>
      </c>
      <c r="D3" s="7"/>
      <c r="E3" s="7"/>
      <c r="F3" s="7"/>
      <c r="G3" s="7"/>
    </row>
    <row r="4" spans="1:15" ht="15" x14ac:dyDescent="0.25">
      <c r="A4" s="67"/>
      <c r="B4" s="1"/>
      <c r="C4" s="5" t="s">
        <v>3</v>
      </c>
      <c r="D4" s="7"/>
      <c r="E4" s="7"/>
      <c r="F4" s="7"/>
      <c r="G4" s="7"/>
    </row>
    <row r="5" spans="1:15" ht="15" x14ac:dyDescent="0.25">
      <c r="A5" s="67"/>
      <c r="B5" s="1"/>
      <c r="C5" s="5" t="s">
        <v>4</v>
      </c>
      <c r="D5" s="7"/>
      <c r="E5" s="7"/>
      <c r="F5" s="7"/>
      <c r="G5" s="7"/>
    </row>
    <row r="6" spans="1:15" ht="15" x14ac:dyDescent="0.25">
      <c r="A6" s="67"/>
      <c r="B6" s="1"/>
      <c r="C6" s="8"/>
      <c r="D6" s="9"/>
      <c r="E6" s="10"/>
      <c r="F6" s="11"/>
      <c r="G6" s="9"/>
      <c r="K6" s="12"/>
    </row>
    <row r="7" spans="1:15" ht="15" x14ac:dyDescent="0.25">
      <c r="A7" s="67"/>
      <c r="B7" s="1"/>
      <c r="C7" s="5" t="s">
        <v>5</v>
      </c>
      <c r="D7" s="6"/>
      <c r="E7" s="13" t="s">
        <v>6</v>
      </c>
      <c r="F7" s="14"/>
      <c r="G7" s="15"/>
    </row>
    <row r="8" spans="1:15" ht="15" x14ac:dyDescent="0.25">
      <c r="A8" s="67"/>
      <c r="B8" s="1"/>
    </row>
    <row r="9" spans="1:15" ht="15" x14ac:dyDescent="0.25">
      <c r="A9" s="67"/>
      <c r="B9" s="1"/>
    </row>
    <row r="10" spans="1:15" ht="15" x14ac:dyDescent="0.25">
      <c r="A10" s="67"/>
      <c r="B10" s="1"/>
    </row>
    <row r="11" spans="1:15" ht="15" x14ac:dyDescent="0.25">
      <c r="A11" s="67"/>
      <c r="B11" s="1"/>
    </row>
    <row r="12" spans="1:15" s="19" customFormat="1" ht="39" x14ac:dyDescent="0.25">
      <c r="A12" s="67"/>
      <c r="B12" s="1"/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 t="s">
        <v>12</v>
      </c>
      <c r="I12" s="18" t="s">
        <v>13</v>
      </c>
      <c r="J12" s="16" t="s">
        <v>14</v>
      </c>
      <c r="K12" s="17" t="s">
        <v>15</v>
      </c>
      <c r="M12" s="20"/>
    </row>
    <row r="13" spans="1:15" s="11" customFormat="1" ht="12.75" x14ac:dyDescent="0.2">
      <c r="A13" s="67"/>
      <c r="B13" s="1"/>
      <c r="C13" s="21">
        <v>96242</v>
      </c>
      <c r="D13" s="22">
        <v>7827</v>
      </c>
      <c r="E13" s="23" t="s">
        <v>34</v>
      </c>
      <c r="F13" s="21">
        <v>3</v>
      </c>
      <c r="G13" s="24">
        <v>18.89</v>
      </c>
      <c r="H13" s="24">
        <v>37.4</v>
      </c>
      <c r="I13" s="25">
        <v>813895024576</v>
      </c>
      <c r="J13" s="21"/>
      <c r="K13" s="24" t="s">
        <v>18</v>
      </c>
      <c r="M13" s="12"/>
      <c r="O13" s="26"/>
    </row>
    <row r="14" spans="1:15" s="11" customFormat="1" ht="12.75" x14ac:dyDescent="0.2">
      <c r="A14" s="67"/>
      <c r="B14" s="1"/>
      <c r="C14" s="21">
        <v>117717</v>
      </c>
      <c r="D14" s="22">
        <v>7839</v>
      </c>
      <c r="E14" s="23" t="s">
        <v>45</v>
      </c>
      <c r="F14" s="21">
        <v>3</v>
      </c>
      <c r="G14" s="24">
        <v>18.89</v>
      </c>
      <c r="H14" s="24">
        <v>37.4</v>
      </c>
      <c r="I14" s="25">
        <v>813895029137</v>
      </c>
      <c r="J14" s="21"/>
      <c r="K14" s="24" t="s">
        <v>18</v>
      </c>
      <c r="M14" s="12"/>
      <c r="O14" s="26"/>
    </row>
    <row r="15" spans="1:15" s="11" customFormat="1" ht="12.75" x14ac:dyDescent="0.2">
      <c r="A15" s="67"/>
      <c r="B15" s="1"/>
      <c r="C15" s="21">
        <v>108608</v>
      </c>
      <c r="D15" s="22">
        <v>7828</v>
      </c>
      <c r="E15" s="23" t="s">
        <v>44</v>
      </c>
      <c r="F15" s="21">
        <v>3</v>
      </c>
      <c r="G15" s="24">
        <v>18.89</v>
      </c>
      <c r="H15" s="24">
        <v>37.4</v>
      </c>
      <c r="I15" s="25">
        <v>813895027737</v>
      </c>
      <c r="J15" s="21"/>
      <c r="K15" s="24" t="s">
        <v>18</v>
      </c>
      <c r="M15" s="12"/>
      <c r="O15" s="26"/>
    </row>
    <row r="16" spans="1:15" s="11" customFormat="1" ht="12.75" x14ac:dyDescent="0.2">
      <c r="A16" s="67"/>
      <c r="B16" s="1"/>
      <c r="C16" s="21">
        <v>108609</v>
      </c>
      <c r="D16" s="27">
        <v>7829</v>
      </c>
      <c r="E16" s="23" t="s">
        <v>46</v>
      </c>
      <c r="F16" s="21">
        <v>3</v>
      </c>
      <c r="G16" s="24">
        <v>18.89</v>
      </c>
      <c r="H16" s="24">
        <v>37.4</v>
      </c>
      <c r="I16" s="25">
        <v>813895027744</v>
      </c>
      <c r="J16" s="21"/>
      <c r="K16" s="24" t="s">
        <v>18</v>
      </c>
      <c r="M16" s="12"/>
      <c r="O16" s="26"/>
    </row>
    <row r="17" spans="1:15" s="11" customFormat="1" ht="12.75" x14ac:dyDescent="0.2">
      <c r="A17" s="67"/>
      <c r="B17" s="1"/>
      <c r="C17" s="21">
        <v>96248</v>
      </c>
      <c r="D17" s="27">
        <v>7836</v>
      </c>
      <c r="E17" s="23" t="s">
        <v>30</v>
      </c>
      <c r="F17" s="21">
        <v>3</v>
      </c>
      <c r="G17" s="24">
        <v>22.04</v>
      </c>
      <c r="H17" s="24">
        <v>43.64</v>
      </c>
      <c r="I17" s="25">
        <v>813895024095</v>
      </c>
      <c r="J17" s="21"/>
      <c r="K17" s="24" t="s">
        <v>18</v>
      </c>
      <c r="M17" s="12"/>
      <c r="O17" s="26"/>
    </row>
    <row r="18" spans="1:15" s="11" customFormat="1" ht="12.75" x14ac:dyDescent="0.2">
      <c r="A18" s="67"/>
      <c r="B18" s="1"/>
      <c r="C18" s="21">
        <v>117716</v>
      </c>
      <c r="D18" s="27">
        <v>7838</v>
      </c>
      <c r="E18" s="23" t="s">
        <v>49</v>
      </c>
      <c r="F18" s="21">
        <v>3</v>
      </c>
      <c r="G18" s="24">
        <v>22.04</v>
      </c>
      <c r="H18" s="24">
        <v>43.64</v>
      </c>
      <c r="I18" s="25">
        <v>813895029120</v>
      </c>
      <c r="J18" s="21"/>
      <c r="K18" s="24" t="s">
        <v>18</v>
      </c>
      <c r="M18" s="12"/>
      <c r="O18" s="26"/>
    </row>
    <row r="19" spans="1:15" s="11" customFormat="1" ht="12.75" x14ac:dyDescent="0.2">
      <c r="A19" s="67"/>
      <c r="B19" s="1"/>
      <c r="C19" s="21">
        <v>96092</v>
      </c>
      <c r="D19" s="27">
        <v>7782</v>
      </c>
      <c r="E19" s="23" t="s">
        <v>48</v>
      </c>
      <c r="F19" s="21">
        <v>3</v>
      </c>
      <c r="G19" s="24">
        <v>22.04</v>
      </c>
      <c r="H19" s="24">
        <v>43.64</v>
      </c>
      <c r="I19" s="25">
        <v>813895023951</v>
      </c>
      <c r="J19" s="21"/>
      <c r="K19" s="24" t="s">
        <v>18</v>
      </c>
      <c r="M19" s="12"/>
      <c r="O19" s="26"/>
    </row>
    <row r="20" spans="1:15" s="11" customFormat="1" ht="12.75" x14ac:dyDescent="0.2">
      <c r="A20" s="67"/>
      <c r="B20" s="1"/>
      <c r="C20" s="21">
        <v>104849</v>
      </c>
      <c r="D20" s="27">
        <v>7784</v>
      </c>
      <c r="E20" s="23" t="s">
        <v>50</v>
      </c>
      <c r="F20" s="21">
        <v>3</v>
      </c>
      <c r="G20" s="24">
        <v>22.04</v>
      </c>
      <c r="H20" s="24">
        <v>43.64</v>
      </c>
      <c r="I20" s="25">
        <v>813895026006</v>
      </c>
      <c r="J20" s="21"/>
      <c r="K20" s="24" t="s">
        <v>18</v>
      </c>
      <c r="M20" s="12"/>
      <c r="O20" s="26"/>
    </row>
    <row r="21" spans="1:15" s="11" customFormat="1" ht="12.75" x14ac:dyDescent="0.2">
      <c r="A21" s="67"/>
      <c r="B21" s="1"/>
      <c r="C21" s="21">
        <v>113827</v>
      </c>
      <c r="D21" s="22">
        <v>9145</v>
      </c>
      <c r="E21" s="23" t="s">
        <v>77</v>
      </c>
      <c r="F21" s="21">
        <v>3</v>
      </c>
      <c r="G21" s="24">
        <v>15.75</v>
      </c>
      <c r="H21" s="24">
        <v>37.4</v>
      </c>
      <c r="I21" s="25">
        <v>813895028604</v>
      </c>
      <c r="J21" s="21"/>
      <c r="K21" s="24" t="s">
        <v>18</v>
      </c>
      <c r="M21" s="12"/>
      <c r="O21" s="26"/>
    </row>
    <row r="22" spans="1:15" s="11" customFormat="1" ht="12.75" x14ac:dyDescent="0.2">
      <c r="A22" s="67"/>
      <c r="B22" s="1"/>
      <c r="C22" s="21">
        <v>113824</v>
      </c>
      <c r="D22" s="27">
        <v>9140</v>
      </c>
      <c r="E22" s="23" t="s">
        <v>78</v>
      </c>
      <c r="F22" s="21">
        <v>3</v>
      </c>
      <c r="G22" s="24">
        <v>15.75</v>
      </c>
      <c r="H22" s="24">
        <v>37.4</v>
      </c>
      <c r="I22" s="25">
        <v>813895028567</v>
      </c>
      <c r="J22" s="21"/>
      <c r="K22" s="24" t="s">
        <v>18</v>
      </c>
      <c r="M22" s="12"/>
      <c r="O22" s="26"/>
    </row>
    <row r="23" spans="1:15" s="11" customFormat="1" ht="12.75" x14ac:dyDescent="0.2">
      <c r="A23" s="67"/>
      <c r="B23" s="1"/>
      <c r="C23" s="21">
        <v>113825</v>
      </c>
      <c r="D23" s="22">
        <v>9141</v>
      </c>
      <c r="E23" s="23" t="s">
        <v>42</v>
      </c>
      <c r="F23" s="21">
        <v>3</v>
      </c>
      <c r="G23" s="24">
        <v>15.75</v>
      </c>
      <c r="H23" s="24">
        <v>37.4</v>
      </c>
      <c r="I23" s="25">
        <v>813895028574</v>
      </c>
      <c r="J23" s="21"/>
      <c r="K23" s="24" t="s">
        <v>18</v>
      </c>
      <c r="M23" s="12"/>
      <c r="O23" s="26"/>
    </row>
    <row r="24" spans="1:15" s="11" customFormat="1" ht="12.75" x14ac:dyDescent="0.2">
      <c r="A24" s="67"/>
      <c r="B24" s="1"/>
      <c r="C24" s="21">
        <v>113826</v>
      </c>
      <c r="D24" s="22">
        <v>9142</v>
      </c>
      <c r="E24" s="23" t="s">
        <v>79</v>
      </c>
      <c r="F24" s="21">
        <v>3</v>
      </c>
      <c r="G24" s="24">
        <v>15.75</v>
      </c>
      <c r="H24" s="24">
        <v>37.4</v>
      </c>
      <c r="I24" s="25">
        <v>813895028581</v>
      </c>
      <c r="J24" s="21"/>
      <c r="K24" s="24" t="s">
        <v>18</v>
      </c>
      <c r="M24" s="12"/>
      <c r="O24" s="26"/>
    </row>
    <row r="25" spans="1:15" ht="36" customHeight="1" x14ac:dyDescent="0.25">
      <c r="A25" s="67"/>
      <c r="B25" s="1"/>
      <c r="C25" s="30">
        <v>108634</v>
      </c>
      <c r="D25" s="31">
        <v>2330</v>
      </c>
      <c r="E25" s="32" t="s">
        <v>75</v>
      </c>
      <c r="F25" s="38">
        <v>1</v>
      </c>
      <c r="G25" s="66" t="s">
        <v>90</v>
      </c>
      <c r="H25" s="66"/>
      <c r="I25" s="36">
        <v>813895026716</v>
      </c>
      <c r="J25" s="37"/>
      <c r="K25" s="33" t="s">
        <v>18</v>
      </c>
    </row>
    <row r="26" spans="1:15" ht="15" x14ac:dyDescent="0.25">
      <c r="A26" s="67"/>
      <c r="B26" s="1"/>
      <c r="C26" s="49" t="s">
        <v>167</v>
      </c>
      <c r="D26" s="49"/>
      <c r="E26" s="49"/>
    </row>
    <row r="27" spans="1:15" ht="15" x14ac:dyDescent="0.25">
      <c r="A27" s="67"/>
      <c r="B27" s="1"/>
    </row>
    <row r="28" spans="1:15" ht="15" x14ac:dyDescent="0.25">
      <c r="A28" s="67"/>
      <c r="B28" s="1"/>
      <c r="K28"/>
    </row>
    <row r="29" spans="1:15" s="3" customFormat="1" ht="15" x14ac:dyDescent="0.25">
      <c r="A29" s="67"/>
      <c r="B29" s="1"/>
      <c r="D29"/>
      <c r="E29"/>
      <c r="H29" s="2"/>
      <c r="K29" s="2"/>
      <c r="L29"/>
      <c r="M29" s="4"/>
    </row>
    <row r="30" spans="1:15" s="3" customFormat="1" ht="15" x14ac:dyDescent="0.25">
      <c r="A30" s="67"/>
      <c r="B30" s="28"/>
      <c r="D30"/>
      <c r="E30"/>
      <c r="H30" s="2"/>
      <c r="K30" s="2"/>
      <c r="L30"/>
      <c r="M30" s="4"/>
    </row>
    <row r="31" spans="1:15" s="3" customFormat="1" x14ac:dyDescent="0.65">
      <c r="A31" s="67"/>
      <c r="B31" s="29"/>
      <c r="D31"/>
      <c r="E31"/>
      <c r="H31" s="2"/>
      <c r="K31" s="2"/>
      <c r="L31"/>
      <c r="M31" s="4"/>
    </row>
    <row r="32" spans="1:15" s="3" customFormat="1" x14ac:dyDescent="0.65">
      <c r="A32" s="67"/>
      <c r="B32" s="29"/>
      <c r="D32"/>
      <c r="E32"/>
      <c r="H32" s="2"/>
      <c r="K32" s="2"/>
      <c r="L32"/>
      <c r="M32" s="4"/>
    </row>
    <row r="33" spans="1:13" s="3" customFormat="1" x14ac:dyDescent="0.65">
      <c r="A33" s="67"/>
      <c r="B33" s="29"/>
      <c r="D33"/>
      <c r="E33"/>
      <c r="H33" s="2"/>
      <c r="K33" s="2"/>
      <c r="L33"/>
      <c r="M33" s="4"/>
    </row>
    <row r="34" spans="1:13" s="3" customFormat="1" x14ac:dyDescent="0.65">
      <c r="A34" s="28"/>
      <c r="B34" s="29"/>
      <c r="D34"/>
      <c r="E34"/>
      <c r="H34" s="2"/>
      <c r="K34" s="2"/>
      <c r="L34"/>
      <c r="M34" s="4"/>
    </row>
  </sheetData>
  <mergeCells count="4">
    <mergeCell ref="A1:A33"/>
    <mergeCell ref="C1:G1"/>
    <mergeCell ref="G25:H25"/>
    <mergeCell ref="C26:E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H17" sqref="H17"/>
    </sheetView>
  </sheetViews>
  <sheetFormatPr defaultColWidth="9.140625" defaultRowHeight="42" x14ac:dyDescent="0.65"/>
  <cols>
    <col min="1" max="1" width="7.5703125" style="29" customWidth="1"/>
    <col min="2" max="2" width="2.7109375" style="29" customWidth="1"/>
    <col min="3" max="3" width="14.5703125" style="3" bestFit="1" customWidth="1"/>
    <col min="4" max="4" width="20.7109375" bestFit="1" customWidth="1"/>
    <col min="5" max="5" width="62.42578125" bestFit="1" customWidth="1"/>
    <col min="6" max="6" width="5.140625" style="3" bestFit="1" customWidth="1"/>
    <col min="7" max="7" width="12.42578125" style="3" customWidth="1"/>
    <col min="8" max="8" width="12.85546875" style="2" customWidth="1"/>
    <col min="9" max="9" width="18.140625" style="3" bestFit="1" customWidth="1"/>
    <col min="10" max="10" width="4.140625" style="3" bestFit="1" customWidth="1"/>
    <col min="11" max="11" width="7.5703125" style="2" bestFit="1" customWidth="1"/>
    <col min="12" max="12" width="12" bestFit="1" customWidth="1"/>
    <col min="13" max="13" width="13.140625" style="4" bestFit="1" customWidth="1"/>
    <col min="15" max="15" width="18.140625" bestFit="1" customWidth="1"/>
  </cols>
  <sheetData>
    <row r="1" spans="1:15" ht="51" customHeight="1" x14ac:dyDescent="0.25">
      <c r="A1" s="67" t="s">
        <v>80</v>
      </c>
      <c r="B1" s="1"/>
      <c r="C1" s="60" t="s">
        <v>80</v>
      </c>
      <c r="D1" s="60"/>
      <c r="E1" s="60"/>
      <c r="F1" s="60"/>
      <c r="G1" s="60"/>
    </row>
    <row r="2" spans="1:15" ht="15" x14ac:dyDescent="0.25">
      <c r="A2" s="67"/>
      <c r="B2" s="1"/>
      <c r="C2" s="5" t="s">
        <v>1</v>
      </c>
      <c r="D2" s="6"/>
      <c r="E2" s="6"/>
      <c r="F2" s="6"/>
      <c r="G2" s="6"/>
    </row>
    <row r="3" spans="1:15" ht="15" x14ac:dyDescent="0.25">
      <c r="A3" s="67"/>
      <c r="B3" s="1"/>
      <c r="C3" s="5" t="s">
        <v>2</v>
      </c>
      <c r="D3" s="7"/>
      <c r="E3" s="7"/>
      <c r="F3" s="7"/>
      <c r="G3" s="7"/>
    </row>
    <row r="4" spans="1:15" ht="15" x14ac:dyDescent="0.25">
      <c r="A4" s="67"/>
      <c r="B4" s="1"/>
      <c r="C4" s="5" t="s">
        <v>3</v>
      </c>
      <c r="D4" s="7"/>
      <c r="E4" s="7"/>
      <c r="F4" s="7"/>
      <c r="G4" s="7"/>
    </row>
    <row r="5" spans="1:15" ht="15" x14ac:dyDescent="0.25">
      <c r="A5" s="67"/>
      <c r="B5" s="1"/>
      <c r="C5" s="5" t="s">
        <v>4</v>
      </c>
      <c r="D5" s="7"/>
      <c r="E5" s="7"/>
      <c r="F5" s="7"/>
      <c r="G5" s="7"/>
    </row>
    <row r="6" spans="1:15" ht="15" x14ac:dyDescent="0.25">
      <c r="A6" s="67"/>
      <c r="B6" s="1"/>
      <c r="C6" s="8"/>
      <c r="D6" s="9"/>
      <c r="E6" s="10"/>
      <c r="F6" s="11"/>
      <c r="G6" s="9"/>
      <c r="K6" s="12"/>
    </row>
    <row r="7" spans="1:15" ht="15" x14ac:dyDescent="0.25">
      <c r="A7" s="67"/>
      <c r="B7" s="1"/>
      <c r="C7" s="5" t="s">
        <v>5</v>
      </c>
      <c r="D7" s="6"/>
      <c r="E7" s="13" t="s">
        <v>6</v>
      </c>
      <c r="F7" s="14"/>
      <c r="G7" s="15"/>
    </row>
    <row r="8" spans="1:15" ht="15" x14ac:dyDescent="0.25">
      <c r="A8" s="67"/>
      <c r="B8" s="1"/>
    </row>
    <row r="9" spans="1:15" ht="15" x14ac:dyDescent="0.25">
      <c r="A9" s="67"/>
      <c r="B9" s="1"/>
    </row>
    <row r="10" spans="1:15" ht="15" x14ac:dyDescent="0.25">
      <c r="A10" s="67"/>
      <c r="B10" s="1"/>
    </row>
    <row r="11" spans="1:15" ht="15" x14ac:dyDescent="0.25">
      <c r="A11" s="67"/>
      <c r="B11" s="1"/>
    </row>
    <row r="12" spans="1:15" s="19" customFormat="1" ht="39" x14ac:dyDescent="0.25">
      <c r="A12" s="67"/>
      <c r="B12" s="1"/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 t="s">
        <v>12</v>
      </c>
      <c r="I12" s="18" t="s">
        <v>13</v>
      </c>
      <c r="J12" s="16" t="s">
        <v>14</v>
      </c>
      <c r="K12" s="17" t="s">
        <v>15</v>
      </c>
      <c r="M12" s="20"/>
    </row>
    <row r="13" spans="1:15" s="11" customFormat="1" ht="12.75" x14ac:dyDescent="0.2">
      <c r="A13" s="67"/>
      <c r="B13" s="1"/>
      <c r="C13" s="21">
        <v>96235</v>
      </c>
      <c r="D13" s="22">
        <v>7819</v>
      </c>
      <c r="E13" s="23" t="s">
        <v>32</v>
      </c>
      <c r="F13" s="21">
        <v>3</v>
      </c>
      <c r="G13" s="24">
        <v>18.89</v>
      </c>
      <c r="H13" s="24">
        <v>37.4</v>
      </c>
      <c r="I13" s="25">
        <v>813895024491</v>
      </c>
      <c r="J13" s="21"/>
      <c r="K13" s="24" t="s">
        <v>18</v>
      </c>
      <c r="M13" s="12"/>
      <c r="O13" s="26"/>
    </row>
    <row r="14" spans="1:15" s="11" customFormat="1" ht="12.75" x14ac:dyDescent="0.2">
      <c r="A14" s="67"/>
      <c r="B14" s="1"/>
      <c r="C14" s="21">
        <v>96242</v>
      </c>
      <c r="D14" s="22">
        <v>7827</v>
      </c>
      <c r="E14" s="23" t="s">
        <v>34</v>
      </c>
      <c r="F14" s="21">
        <v>3</v>
      </c>
      <c r="G14" s="24">
        <v>18.89</v>
      </c>
      <c r="H14" s="24">
        <v>37.4</v>
      </c>
      <c r="I14" s="25">
        <v>813895024576</v>
      </c>
      <c r="J14" s="21"/>
      <c r="K14" s="24" t="s">
        <v>18</v>
      </c>
      <c r="M14" s="12"/>
      <c r="O14" s="26"/>
    </row>
    <row r="15" spans="1:15" s="11" customFormat="1" ht="12.75" x14ac:dyDescent="0.2">
      <c r="A15" s="67"/>
      <c r="B15" s="1"/>
      <c r="C15" s="21">
        <v>96241</v>
      </c>
      <c r="D15" s="22">
        <v>7826</v>
      </c>
      <c r="E15" s="23" t="s">
        <v>52</v>
      </c>
      <c r="F15" s="21">
        <v>3</v>
      </c>
      <c r="G15" s="24">
        <v>18.89</v>
      </c>
      <c r="H15" s="24">
        <v>37.4</v>
      </c>
      <c r="I15" s="25">
        <v>813895024569</v>
      </c>
      <c r="J15" s="21"/>
      <c r="K15" s="24" t="s">
        <v>18</v>
      </c>
      <c r="M15" s="12"/>
      <c r="O15" s="26"/>
    </row>
    <row r="16" spans="1:15" s="11" customFormat="1" ht="12.75" x14ac:dyDescent="0.2">
      <c r="A16" s="67"/>
      <c r="B16" s="1"/>
      <c r="C16" s="21">
        <v>96234</v>
      </c>
      <c r="D16" s="27">
        <v>7818</v>
      </c>
      <c r="E16" s="23" t="s">
        <v>81</v>
      </c>
      <c r="F16" s="21">
        <v>3</v>
      </c>
      <c r="G16" s="24">
        <v>18.89</v>
      </c>
      <c r="H16" s="24">
        <v>37.4</v>
      </c>
      <c r="I16" s="25">
        <v>813895024484</v>
      </c>
      <c r="J16" s="21"/>
      <c r="K16" s="24" t="s">
        <v>18</v>
      </c>
      <c r="M16" s="12"/>
      <c r="O16" s="26"/>
    </row>
    <row r="17" spans="1:15" s="11" customFormat="1" ht="12.75" x14ac:dyDescent="0.2">
      <c r="A17" s="67"/>
      <c r="B17" s="1"/>
      <c r="C17" s="21">
        <v>96233</v>
      </c>
      <c r="D17" s="27">
        <v>7817</v>
      </c>
      <c r="E17" s="23" t="s">
        <v>33</v>
      </c>
      <c r="F17" s="21">
        <v>3</v>
      </c>
      <c r="G17" s="24">
        <v>18.89</v>
      </c>
      <c r="H17" s="24">
        <v>37.4</v>
      </c>
      <c r="I17" s="25">
        <v>813895024477</v>
      </c>
      <c r="J17" s="21"/>
      <c r="K17" s="24" t="s">
        <v>18</v>
      </c>
      <c r="M17" s="12"/>
      <c r="O17" s="26"/>
    </row>
    <row r="18" spans="1:15" s="11" customFormat="1" ht="12.75" x14ac:dyDescent="0.2">
      <c r="A18" s="67"/>
      <c r="B18" s="1"/>
      <c r="C18" s="21">
        <v>96231</v>
      </c>
      <c r="D18" s="27">
        <v>7815</v>
      </c>
      <c r="E18" s="23" t="s">
        <v>35</v>
      </c>
      <c r="F18" s="21">
        <v>3</v>
      </c>
      <c r="G18" s="24">
        <v>18.89</v>
      </c>
      <c r="H18" s="24">
        <v>37.4</v>
      </c>
      <c r="I18" s="25">
        <v>813895024453</v>
      </c>
      <c r="J18" s="21"/>
      <c r="K18" s="24" t="s">
        <v>18</v>
      </c>
      <c r="M18" s="12"/>
      <c r="O18" s="26"/>
    </row>
    <row r="19" spans="1:15" s="11" customFormat="1" ht="12.75" x14ac:dyDescent="0.2">
      <c r="A19" s="67"/>
      <c r="B19" s="1"/>
      <c r="C19" s="21">
        <v>72641</v>
      </c>
      <c r="D19" s="27">
        <v>7726</v>
      </c>
      <c r="E19" s="23" t="s">
        <v>28</v>
      </c>
      <c r="F19" s="21">
        <v>3</v>
      </c>
      <c r="G19" s="24">
        <v>22.04</v>
      </c>
      <c r="H19" s="24">
        <v>43.64</v>
      </c>
      <c r="I19" s="25">
        <v>812273020681</v>
      </c>
      <c r="J19" s="21"/>
      <c r="K19" s="24" t="s">
        <v>18</v>
      </c>
      <c r="M19" s="12"/>
      <c r="O19" s="26"/>
    </row>
    <row r="20" spans="1:15" s="11" customFormat="1" ht="12.75" x14ac:dyDescent="0.2">
      <c r="A20" s="67"/>
      <c r="B20" s="1"/>
      <c r="C20" s="21">
        <v>96248</v>
      </c>
      <c r="D20" s="27">
        <v>7836</v>
      </c>
      <c r="E20" s="23" t="s">
        <v>30</v>
      </c>
      <c r="F20" s="21">
        <v>3</v>
      </c>
      <c r="G20" s="24">
        <v>22.04</v>
      </c>
      <c r="H20" s="24">
        <v>43.64</v>
      </c>
      <c r="I20" s="25">
        <v>813895024095</v>
      </c>
      <c r="J20" s="21"/>
      <c r="K20" s="24" t="s">
        <v>18</v>
      </c>
      <c r="M20" s="12"/>
      <c r="O20" s="26"/>
    </row>
    <row r="21" spans="1:15" s="11" customFormat="1" ht="12.75" x14ac:dyDescent="0.2">
      <c r="A21" s="67"/>
      <c r="B21" s="1"/>
      <c r="C21" s="21">
        <v>96244</v>
      </c>
      <c r="D21" s="22">
        <v>7832</v>
      </c>
      <c r="E21" s="23" t="s">
        <v>54</v>
      </c>
      <c r="F21" s="21">
        <v>3</v>
      </c>
      <c r="G21" s="24">
        <v>22.04</v>
      </c>
      <c r="H21" s="24">
        <v>43.64</v>
      </c>
      <c r="I21" s="25">
        <v>813895024057</v>
      </c>
      <c r="J21" s="21"/>
      <c r="K21" s="24" t="s">
        <v>18</v>
      </c>
      <c r="M21" s="12"/>
      <c r="O21" s="26"/>
    </row>
    <row r="22" spans="1:15" s="11" customFormat="1" ht="12.75" x14ac:dyDescent="0.2">
      <c r="A22" s="67"/>
      <c r="B22" s="1"/>
      <c r="C22" s="21">
        <v>72636</v>
      </c>
      <c r="D22" s="27">
        <v>7724</v>
      </c>
      <c r="E22" s="23" t="s">
        <v>92</v>
      </c>
      <c r="F22" s="21">
        <v>3</v>
      </c>
      <c r="G22" s="24">
        <v>22.04</v>
      </c>
      <c r="H22" s="24">
        <v>43.64</v>
      </c>
      <c r="I22" s="25">
        <v>812273020629</v>
      </c>
      <c r="J22" s="21"/>
      <c r="K22" s="24" t="s">
        <v>18</v>
      </c>
      <c r="M22" s="12"/>
      <c r="O22" s="26"/>
    </row>
    <row r="23" spans="1:15" s="11" customFormat="1" ht="12.75" x14ac:dyDescent="0.2">
      <c r="A23" s="67"/>
      <c r="B23" s="1"/>
      <c r="C23" s="21">
        <v>72640</v>
      </c>
      <c r="D23" s="22">
        <v>7722</v>
      </c>
      <c r="E23" s="23" t="s">
        <v>29</v>
      </c>
      <c r="F23" s="21">
        <v>3</v>
      </c>
      <c r="G23" s="24">
        <v>22.04</v>
      </c>
      <c r="H23" s="24">
        <v>43.64</v>
      </c>
      <c r="I23" s="25">
        <v>812273020568</v>
      </c>
      <c r="J23" s="21"/>
      <c r="K23" s="24" t="s">
        <v>18</v>
      </c>
      <c r="M23" s="12"/>
      <c r="O23" s="26"/>
    </row>
    <row r="24" spans="1:15" s="11" customFormat="1" ht="12.75" x14ac:dyDescent="0.2">
      <c r="A24" s="67"/>
      <c r="B24" s="1"/>
      <c r="C24" s="21">
        <v>72635</v>
      </c>
      <c r="D24" s="22">
        <v>7720</v>
      </c>
      <c r="E24" s="23" t="s">
        <v>31</v>
      </c>
      <c r="F24" s="21">
        <v>3</v>
      </c>
      <c r="G24" s="24">
        <v>22.04</v>
      </c>
      <c r="H24" s="24">
        <v>43.64</v>
      </c>
      <c r="I24" s="25">
        <v>812273020506</v>
      </c>
      <c r="J24" s="21"/>
      <c r="K24" s="24" t="s">
        <v>18</v>
      </c>
      <c r="M24" s="12"/>
      <c r="O24" s="26"/>
    </row>
    <row r="25" spans="1:15" s="11" customFormat="1" ht="12.75" x14ac:dyDescent="0.2">
      <c r="A25" s="67"/>
      <c r="B25" s="1"/>
      <c r="C25" s="21">
        <v>108608</v>
      </c>
      <c r="D25" s="22">
        <v>7828</v>
      </c>
      <c r="E25" s="23" t="s">
        <v>44</v>
      </c>
      <c r="F25" s="21">
        <v>3</v>
      </c>
      <c r="G25" s="24">
        <v>18.89</v>
      </c>
      <c r="H25" s="24">
        <v>37.4</v>
      </c>
      <c r="I25" s="25">
        <v>813895027737</v>
      </c>
      <c r="J25" s="21"/>
      <c r="K25" s="24" t="s">
        <v>18</v>
      </c>
      <c r="M25" s="12"/>
      <c r="O25" s="26"/>
    </row>
    <row r="26" spans="1:15" s="11" customFormat="1" ht="12.75" x14ac:dyDescent="0.2">
      <c r="A26" s="67"/>
      <c r="B26" s="1"/>
      <c r="C26" s="21">
        <v>96092</v>
      </c>
      <c r="D26" s="22">
        <v>7782</v>
      </c>
      <c r="E26" s="23" t="s">
        <v>48</v>
      </c>
      <c r="F26" s="21">
        <v>3</v>
      </c>
      <c r="G26" s="24">
        <v>22.04</v>
      </c>
      <c r="H26" s="24">
        <v>43.64</v>
      </c>
      <c r="I26" s="25">
        <v>813895023951</v>
      </c>
      <c r="J26" s="21"/>
      <c r="K26" s="24" t="s">
        <v>18</v>
      </c>
      <c r="M26" s="12"/>
      <c r="N26" s="26"/>
    </row>
    <row r="27" spans="1:15" s="11" customFormat="1" ht="12.75" x14ac:dyDescent="0.2">
      <c r="A27" s="67"/>
      <c r="B27" s="1"/>
      <c r="C27" s="21">
        <v>117717</v>
      </c>
      <c r="D27" s="22">
        <v>7839</v>
      </c>
      <c r="E27" s="23" t="s">
        <v>45</v>
      </c>
      <c r="F27" s="21">
        <v>3</v>
      </c>
      <c r="G27" s="24">
        <v>18.89</v>
      </c>
      <c r="H27" s="24">
        <v>37.4</v>
      </c>
      <c r="I27" s="25">
        <v>813895029137</v>
      </c>
      <c r="J27" s="21"/>
      <c r="K27" s="24" t="s">
        <v>18</v>
      </c>
      <c r="M27" s="12"/>
      <c r="O27" s="26"/>
    </row>
    <row r="28" spans="1:15" ht="15" x14ac:dyDescent="0.25">
      <c r="A28" s="67"/>
      <c r="B28" s="1"/>
      <c r="C28" s="21">
        <v>117716</v>
      </c>
      <c r="D28" s="27">
        <v>7838</v>
      </c>
      <c r="E28" s="23" t="s">
        <v>49</v>
      </c>
      <c r="F28" s="21">
        <v>3</v>
      </c>
      <c r="G28" s="24">
        <v>22.04</v>
      </c>
      <c r="H28" s="24">
        <v>43.64</v>
      </c>
      <c r="I28" s="25">
        <v>813895029120</v>
      </c>
      <c r="J28" s="21"/>
      <c r="K28" s="24" t="s">
        <v>18</v>
      </c>
    </row>
    <row r="29" spans="1:15" ht="15" x14ac:dyDescent="0.25">
      <c r="A29" s="67"/>
      <c r="B29" s="1"/>
      <c r="C29" s="21">
        <v>108609</v>
      </c>
      <c r="D29" s="22">
        <v>7829</v>
      </c>
      <c r="E29" s="23" t="s">
        <v>46</v>
      </c>
      <c r="F29" s="21">
        <v>3</v>
      </c>
      <c r="G29" s="24">
        <v>18.89</v>
      </c>
      <c r="H29" s="24">
        <v>37.4</v>
      </c>
      <c r="I29" s="25">
        <v>813895027744</v>
      </c>
      <c r="J29" s="21"/>
      <c r="K29" s="24" t="s">
        <v>18</v>
      </c>
    </row>
    <row r="30" spans="1:15" ht="15" x14ac:dyDescent="0.25">
      <c r="A30" s="67"/>
      <c r="B30" s="1"/>
      <c r="C30" s="21">
        <v>104849</v>
      </c>
      <c r="D30" s="22">
        <v>7784</v>
      </c>
      <c r="E30" s="23" t="s">
        <v>50</v>
      </c>
      <c r="F30" s="21">
        <v>3</v>
      </c>
      <c r="G30" s="24">
        <v>22.04</v>
      </c>
      <c r="H30" s="24">
        <v>43.64</v>
      </c>
      <c r="I30" s="25">
        <v>813895026006</v>
      </c>
      <c r="J30" s="21"/>
      <c r="K30" s="24" t="s">
        <v>18</v>
      </c>
    </row>
    <row r="31" spans="1:15" ht="15" x14ac:dyDescent="0.25">
      <c r="A31" s="67"/>
      <c r="B31" s="1"/>
      <c r="C31" s="21">
        <v>113819</v>
      </c>
      <c r="D31" s="22">
        <v>7884</v>
      </c>
      <c r="E31" s="23" t="s">
        <v>82</v>
      </c>
      <c r="F31" s="21">
        <v>3</v>
      </c>
      <c r="G31" s="24">
        <v>33.06</v>
      </c>
      <c r="H31" s="24">
        <v>62.34</v>
      </c>
      <c r="I31" s="25">
        <v>813895028444</v>
      </c>
      <c r="J31" s="21"/>
      <c r="K31" s="24" t="s">
        <v>18</v>
      </c>
    </row>
    <row r="32" spans="1:15" ht="15" x14ac:dyDescent="0.25">
      <c r="A32" s="67"/>
      <c r="B32" s="1"/>
      <c r="C32" s="21">
        <v>113816</v>
      </c>
      <c r="D32" s="22">
        <v>7885</v>
      </c>
      <c r="E32" s="23" t="s">
        <v>83</v>
      </c>
      <c r="F32" s="21">
        <v>3</v>
      </c>
      <c r="G32" s="24">
        <v>33.06</v>
      </c>
      <c r="H32" s="24">
        <v>62.34</v>
      </c>
      <c r="I32" s="25">
        <v>813895028451</v>
      </c>
      <c r="J32" s="21"/>
      <c r="K32" s="24" t="s">
        <v>18</v>
      </c>
    </row>
    <row r="33" spans="1:13" s="3" customFormat="1" ht="15" x14ac:dyDescent="0.25">
      <c r="A33" s="67"/>
      <c r="B33" s="1"/>
      <c r="C33" s="21">
        <v>113817</v>
      </c>
      <c r="D33" s="22">
        <v>7886</v>
      </c>
      <c r="E33" s="23" t="s">
        <v>84</v>
      </c>
      <c r="F33" s="21">
        <v>3</v>
      </c>
      <c r="G33" s="24">
        <v>33.06</v>
      </c>
      <c r="H33" s="24">
        <v>62.34</v>
      </c>
      <c r="I33" s="25">
        <v>813895028468</v>
      </c>
      <c r="J33" s="21"/>
      <c r="K33" s="24" t="s">
        <v>18</v>
      </c>
      <c r="L33"/>
      <c r="M33" s="4"/>
    </row>
    <row r="34" spans="1:13" s="3" customFormat="1" ht="15" x14ac:dyDescent="0.25">
      <c r="A34" s="67"/>
      <c r="B34" s="28"/>
      <c r="C34" s="21">
        <v>113818</v>
      </c>
      <c r="D34" s="22">
        <v>7887</v>
      </c>
      <c r="E34" s="23" t="s">
        <v>85</v>
      </c>
      <c r="F34" s="21">
        <v>3</v>
      </c>
      <c r="G34" s="24">
        <v>33.06</v>
      </c>
      <c r="H34" s="24">
        <v>62.34</v>
      </c>
      <c r="I34" s="25">
        <v>813895028550</v>
      </c>
      <c r="J34" s="21"/>
      <c r="K34" s="24" t="s">
        <v>18</v>
      </c>
      <c r="L34"/>
      <c r="M34" s="4"/>
    </row>
    <row r="35" spans="1:13" s="3" customFormat="1" x14ac:dyDescent="0.65">
      <c r="A35" s="67"/>
      <c r="B35" s="29"/>
      <c r="C35" s="30">
        <v>108635</v>
      </c>
      <c r="D35" s="35">
        <v>2331</v>
      </c>
      <c r="E35" s="32" t="s">
        <v>86</v>
      </c>
      <c r="F35" s="30">
        <v>1</v>
      </c>
      <c r="G35" s="66" t="s">
        <v>89</v>
      </c>
      <c r="H35" s="66"/>
      <c r="I35" s="34">
        <v>813895026723</v>
      </c>
      <c r="J35" s="30"/>
      <c r="K35" s="33" t="s">
        <v>18</v>
      </c>
      <c r="L35"/>
      <c r="M35" s="4"/>
    </row>
    <row r="36" spans="1:13" s="3" customFormat="1" x14ac:dyDescent="0.65">
      <c r="A36" s="67"/>
      <c r="B36" s="29"/>
      <c r="C36" s="49" t="s">
        <v>167</v>
      </c>
      <c r="D36" s="49"/>
      <c r="E36" s="49"/>
      <c r="H36" s="2"/>
      <c r="K36" s="2"/>
      <c r="L36"/>
      <c r="M36" s="4"/>
    </row>
    <row r="37" spans="1:13" s="3" customFormat="1" x14ac:dyDescent="0.65">
      <c r="A37" s="28"/>
      <c r="B37" s="29"/>
      <c r="D37"/>
      <c r="E37"/>
      <c r="H37" s="2"/>
      <c r="K37" s="2"/>
      <c r="L37"/>
      <c r="M37" s="4"/>
    </row>
  </sheetData>
  <mergeCells count="4">
    <mergeCell ref="A1:A36"/>
    <mergeCell ref="C1:G1"/>
    <mergeCell ref="G35:H35"/>
    <mergeCell ref="C36:E3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4" workbookViewId="0">
      <selection activeCell="G13" sqref="G13:G34"/>
    </sheetView>
  </sheetViews>
  <sheetFormatPr defaultColWidth="9.140625" defaultRowHeight="42" x14ac:dyDescent="0.65"/>
  <cols>
    <col min="1" max="1" width="7.5703125" style="29" customWidth="1"/>
    <col min="2" max="2" width="2.7109375" style="29" customWidth="1"/>
    <col min="3" max="3" width="14.5703125" style="3" bestFit="1" customWidth="1"/>
    <col min="4" max="4" width="20.7109375" bestFit="1" customWidth="1"/>
    <col min="5" max="5" width="62.42578125" bestFit="1" customWidth="1"/>
    <col min="6" max="6" width="5.140625" style="3" bestFit="1" customWidth="1"/>
    <col min="7" max="7" width="12.42578125" style="3" customWidth="1"/>
    <col min="8" max="8" width="12.85546875" style="2" customWidth="1"/>
    <col min="9" max="9" width="18.140625" style="3" bestFit="1" customWidth="1"/>
    <col min="10" max="10" width="4.140625" style="3" bestFit="1" customWidth="1"/>
    <col min="11" max="11" width="7.5703125" style="2" bestFit="1" customWidth="1"/>
    <col min="12" max="12" width="12" bestFit="1" customWidth="1"/>
    <col min="13" max="13" width="13.140625" style="4" bestFit="1" customWidth="1"/>
    <col min="15" max="15" width="18.140625" bestFit="1" customWidth="1"/>
  </cols>
  <sheetData>
    <row r="1" spans="1:15" ht="51" customHeight="1" x14ac:dyDescent="0.25">
      <c r="A1" s="50" t="s">
        <v>80</v>
      </c>
      <c r="B1" s="1"/>
      <c r="C1" s="60" t="s">
        <v>80</v>
      </c>
      <c r="D1" s="60"/>
      <c r="E1" s="60"/>
      <c r="F1" s="60"/>
      <c r="G1" s="60"/>
    </row>
    <row r="2" spans="1:15" ht="15" x14ac:dyDescent="0.25">
      <c r="A2" s="50"/>
      <c r="B2" s="1"/>
      <c r="C2" s="5" t="s">
        <v>1</v>
      </c>
      <c r="D2" s="6"/>
      <c r="E2" s="6"/>
      <c r="F2" s="6"/>
      <c r="G2" s="6"/>
    </row>
    <row r="3" spans="1:15" ht="15" x14ac:dyDescent="0.25">
      <c r="A3" s="50"/>
      <c r="B3" s="1"/>
      <c r="C3" s="5" t="s">
        <v>2</v>
      </c>
      <c r="D3" s="7"/>
      <c r="E3" s="7"/>
      <c r="F3" s="7"/>
      <c r="G3" s="7"/>
    </row>
    <row r="4" spans="1:15" ht="15" x14ac:dyDescent="0.25">
      <c r="A4" s="50"/>
      <c r="B4" s="1"/>
      <c r="C4" s="5" t="s">
        <v>3</v>
      </c>
      <c r="D4" s="7"/>
      <c r="E4" s="7"/>
      <c r="F4" s="7"/>
      <c r="G4" s="7"/>
    </row>
    <row r="5" spans="1:15" ht="15" x14ac:dyDescent="0.25">
      <c r="A5" s="50"/>
      <c r="B5" s="1"/>
      <c r="C5" s="5" t="s">
        <v>4</v>
      </c>
      <c r="D5" s="7"/>
      <c r="E5" s="7"/>
      <c r="F5" s="7"/>
      <c r="G5" s="7"/>
    </row>
    <row r="6" spans="1:15" ht="15" x14ac:dyDescent="0.25">
      <c r="A6" s="50"/>
      <c r="B6" s="1"/>
      <c r="C6" s="8"/>
      <c r="D6" s="9"/>
      <c r="E6" s="10"/>
      <c r="F6" s="11"/>
      <c r="G6" s="9"/>
      <c r="K6" s="12"/>
    </row>
    <row r="7" spans="1:15" ht="15" x14ac:dyDescent="0.25">
      <c r="A7" s="50"/>
      <c r="B7" s="1"/>
      <c r="C7" s="5" t="s">
        <v>5</v>
      </c>
      <c r="D7" s="6"/>
      <c r="E7" s="13" t="s">
        <v>6</v>
      </c>
      <c r="F7" s="14"/>
      <c r="G7" s="15"/>
    </row>
    <row r="8" spans="1:15" ht="15" x14ac:dyDescent="0.25">
      <c r="A8" s="50"/>
      <c r="B8" s="1"/>
    </row>
    <row r="9" spans="1:15" ht="15" x14ac:dyDescent="0.25">
      <c r="A9" s="50"/>
      <c r="B9" s="1"/>
    </row>
    <row r="10" spans="1:15" ht="15" x14ac:dyDescent="0.25">
      <c r="A10" s="50"/>
      <c r="B10" s="1"/>
    </row>
    <row r="11" spans="1:15" ht="15" x14ac:dyDescent="0.25">
      <c r="A11" s="50"/>
      <c r="B11" s="1"/>
    </row>
    <row r="12" spans="1:15" s="19" customFormat="1" ht="39" x14ac:dyDescent="0.25">
      <c r="A12" s="50"/>
      <c r="B12" s="1"/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 t="s">
        <v>12</v>
      </c>
      <c r="I12" s="18" t="s">
        <v>13</v>
      </c>
      <c r="J12" s="16" t="s">
        <v>14</v>
      </c>
      <c r="K12" s="17" t="s">
        <v>15</v>
      </c>
      <c r="M12" s="20"/>
    </row>
    <row r="13" spans="1:15" s="11" customFormat="1" ht="12.75" x14ac:dyDescent="0.2">
      <c r="A13" s="50"/>
      <c r="B13" s="1"/>
      <c r="C13" s="21">
        <v>96235</v>
      </c>
      <c r="D13" s="22">
        <v>7819</v>
      </c>
      <c r="E13" s="23" t="s">
        <v>32</v>
      </c>
      <c r="F13" s="21">
        <v>3</v>
      </c>
      <c r="G13" s="24">
        <v>18.89</v>
      </c>
      <c r="H13" s="24">
        <v>37.4</v>
      </c>
      <c r="I13" s="25">
        <v>813895024491</v>
      </c>
      <c r="J13" s="21"/>
      <c r="K13" s="24" t="s">
        <v>18</v>
      </c>
      <c r="M13" s="12"/>
      <c r="O13" s="26"/>
    </row>
    <row r="14" spans="1:15" s="11" customFormat="1" ht="12.75" x14ac:dyDescent="0.2">
      <c r="A14" s="50"/>
      <c r="B14" s="1"/>
      <c r="C14" s="21">
        <v>96242</v>
      </c>
      <c r="D14" s="22">
        <v>7827</v>
      </c>
      <c r="E14" s="23" t="s">
        <v>34</v>
      </c>
      <c r="F14" s="21">
        <v>3</v>
      </c>
      <c r="G14" s="24">
        <v>18.89</v>
      </c>
      <c r="H14" s="24">
        <v>37.4</v>
      </c>
      <c r="I14" s="25">
        <v>813895024576</v>
      </c>
      <c r="J14" s="21"/>
      <c r="K14" s="24" t="s">
        <v>18</v>
      </c>
      <c r="M14" s="12"/>
      <c r="O14" s="26"/>
    </row>
    <row r="15" spans="1:15" s="11" customFormat="1" ht="12.75" x14ac:dyDescent="0.2">
      <c r="A15" s="50"/>
      <c r="B15" s="1"/>
      <c r="C15" s="21">
        <v>96241</v>
      </c>
      <c r="D15" s="22">
        <v>7826</v>
      </c>
      <c r="E15" s="23" t="s">
        <v>52</v>
      </c>
      <c r="F15" s="21">
        <v>3</v>
      </c>
      <c r="G15" s="24">
        <v>18.89</v>
      </c>
      <c r="H15" s="24">
        <v>37.4</v>
      </c>
      <c r="I15" s="25">
        <v>813895024569</v>
      </c>
      <c r="J15" s="21"/>
      <c r="K15" s="24" t="s">
        <v>18</v>
      </c>
      <c r="M15" s="12"/>
      <c r="O15" s="26"/>
    </row>
    <row r="16" spans="1:15" s="11" customFormat="1" ht="12.75" x14ac:dyDescent="0.2">
      <c r="A16" s="50"/>
      <c r="B16" s="1"/>
      <c r="C16" s="21">
        <v>96234</v>
      </c>
      <c r="D16" s="27">
        <v>7818</v>
      </c>
      <c r="E16" s="23" t="s">
        <v>81</v>
      </c>
      <c r="F16" s="21">
        <v>3</v>
      </c>
      <c r="G16" s="24">
        <v>18.89</v>
      </c>
      <c r="H16" s="24">
        <v>37.4</v>
      </c>
      <c r="I16" s="25">
        <v>813895024484</v>
      </c>
      <c r="J16" s="21"/>
      <c r="K16" s="24" t="s">
        <v>18</v>
      </c>
      <c r="M16" s="12"/>
      <c r="O16" s="26"/>
    </row>
    <row r="17" spans="1:15" s="11" customFormat="1" ht="12.75" x14ac:dyDescent="0.2">
      <c r="A17" s="50"/>
      <c r="B17" s="1"/>
      <c r="C17" s="21">
        <v>96233</v>
      </c>
      <c r="D17" s="27">
        <v>7817</v>
      </c>
      <c r="E17" s="23" t="s">
        <v>33</v>
      </c>
      <c r="F17" s="21">
        <v>3</v>
      </c>
      <c r="G17" s="24">
        <v>18.89</v>
      </c>
      <c r="H17" s="24">
        <v>37.4</v>
      </c>
      <c r="I17" s="25">
        <v>813895024477</v>
      </c>
      <c r="J17" s="21"/>
      <c r="K17" s="24" t="s">
        <v>18</v>
      </c>
      <c r="M17" s="12"/>
      <c r="O17" s="26"/>
    </row>
    <row r="18" spans="1:15" s="11" customFormat="1" ht="12.75" x14ac:dyDescent="0.2">
      <c r="A18" s="50"/>
      <c r="B18" s="1"/>
      <c r="C18" s="21">
        <v>96231</v>
      </c>
      <c r="D18" s="27">
        <v>7815</v>
      </c>
      <c r="E18" s="23" t="s">
        <v>35</v>
      </c>
      <c r="F18" s="21">
        <v>3</v>
      </c>
      <c r="G18" s="24">
        <v>18.89</v>
      </c>
      <c r="H18" s="24">
        <v>37.4</v>
      </c>
      <c r="I18" s="25">
        <v>813895024453</v>
      </c>
      <c r="J18" s="21"/>
      <c r="K18" s="24" t="s">
        <v>18</v>
      </c>
      <c r="M18" s="12"/>
      <c r="O18" s="26"/>
    </row>
    <row r="19" spans="1:15" s="11" customFormat="1" ht="12.75" x14ac:dyDescent="0.2">
      <c r="A19" s="50"/>
      <c r="B19" s="1"/>
      <c r="C19" s="21">
        <v>72641</v>
      </c>
      <c r="D19" s="27">
        <v>7726</v>
      </c>
      <c r="E19" s="23" t="s">
        <v>28</v>
      </c>
      <c r="F19" s="21">
        <v>3</v>
      </c>
      <c r="G19" s="24">
        <v>22.04</v>
      </c>
      <c r="H19" s="24">
        <v>43.64</v>
      </c>
      <c r="I19" s="25">
        <v>812273020681</v>
      </c>
      <c r="J19" s="21"/>
      <c r="K19" s="24" t="s">
        <v>18</v>
      </c>
      <c r="M19" s="12"/>
      <c r="O19" s="26"/>
    </row>
    <row r="20" spans="1:15" s="11" customFormat="1" ht="12.75" x14ac:dyDescent="0.2">
      <c r="A20" s="50"/>
      <c r="B20" s="1"/>
      <c r="C20" s="21">
        <v>96248</v>
      </c>
      <c r="D20" s="27">
        <v>7836</v>
      </c>
      <c r="E20" s="23" t="s">
        <v>30</v>
      </c>
      <c r="F20" s="21">
        <v>3</v>
      </c>
      <c r="G20" s="24">
        <v>22.04</v>
      </c>
      <c r="H20" s="24">
        <v>43.64</v>
      </c>
      <c r="I20" s="25">
        <v>813895024095</v>
      </c>
      <c r="J20" s="21"/>
      <c r="K20" s="24" t="s">
        <v>18</v>
      </c>
      <c r="M20" s="12"/>
      <c r="O20" s="26"/>
    </row>
    <row r="21" spans="1:15" s="11" customFormat="1" ht="12.75" x14ac:dyDescent="0.2">
      <c r="A21" s="50"/>
      <c r="B21" s="1"/>
      <c r="C21" s="21">
        <v>96244</v>
      </c>
      <c r="D21" s="22">
        <v>7832</v>
      </c>
      <c r="E21" s="23" t="s">
        <v>54</v>
      </c>
      <c r="F21" s="21">
        <v>3</v>
      </c>
      <c r="G21" s="24">
        <v>22.04</v>
      </c>
      <c r="H21" s="24">
        <v>43.64</v>
      </c>
      <c r="I21" s="25">
        <v>813895024057</v>
      </c>
      <c r="J21" s="21"/>
      <c r="K21" s="24" t="s">
        <v>18</v>
      </c>
      <c r="M21" s="12"/>
      <c r="O21" s="26"/>
    </row>
    <row r="22" spans="1:15" s="11" customFormat="1" ht="12.75" x14ac:dyDescent="0.2">
      <c r="A22" s="50"/>
      <c r="B22" s="1"/>
      <c r="C22" s="21">
        <v>72636</v>
      </c>
      <c r="D22" s="27">
        <v>7724</v>
      </c>
      <c r="E22" s="23" t="s">
        <v>87</v>
      </c>
      <c r="F22" s="21">
        <v>3</v>
      </c>
      <c r="G22" s="24">
        <v>22.04</v>
      </c>
      <c r="H22" s="24">
        <v>43.64</v>
      </c>
      <c r="I22" s="25">
        <v>21200212109</v>
      </c>
      <c r="J22" s="21"/>
      <c r="K22" s="24" t="s">
        <v>18</v>
      </c>
      <c r="M22" s="12"/>
      <c r="O22" s="26"/>
    </row>
    <row r="23" spans="1:15" s="11" customFormat="1" ht="12.75" x14ac:dyDescent="0.2">
      <c r="A23" s="50"/>
      <c r="B23" s="1"/>
      <c r="C23" s="21">
        <v>72640</v>
      </c>
      <c r="D23" s="22">
        <v>7722</v>
      </c>
      <c r="E23" s="23" t="s">
        <v>29</v>
      </c>
      <c r="F23" s="21">
        <v>3</v>
      </c>
      <c r="G23" s="24">
        <v>22.04</v>
      </c>
      <c r="H23" s="24">
        <v>43.64</v>
      </c>
      <c r="I23" s="25">
        <v>812273020568</v>
      </c>
      <c r="J23" s="21"/>
      <c r="K23" s="24" t="s">
        <v>18</v>
      </c>
      <c r="M23" s="12"/>
      <c r="O23" s="26"/>
    </row>
    <row r="24" spans="1:15" s="11" customFormat="1" ht="12.75" x14ac:dyDescent="0.2">
      <c r="A24" s="50"/>
      <c r="B24" s="1"/>
      <c r="C24" s="21">
        <v>72635</v>
      </c>
      <c r="D24" s="22">
        <v>7720</v>
      </c>
      <c r="E24" s="23" t="s">
        <v>31</v>
      </c>
      <c r="F24" s="21">
        <v>3</v>
      </c>
      <c r="G24" s="24">
        <v>22.04</v>
      </c>
      <c r="H24" s="24">
        <v>43.64</v>
      </c>
      <c r="I24" s="25">
        <v>812273020506</v>
      </c>
      <c r="J24" s="21"/>
      <c r="K24" s="24" t="s">
        <v>18</v>
      </c>
      <c r="M24" s="12"/>
      <c r="O24" s="26"/>
    </row>
    <row r="25" spans="1:15" s="11" customFormat="1" ht="12.75" x14ac:dyDescent="0.2">
      <c r="A25" s="50"/>
      <c r="B25" s="1"/>
      <c r="C25" s="21">
        <v>108608</v>
      </c>
      <c r="D25" s="22">
        <v>7828</v>
      </c>
      <c r="E25" s="23" t="s">
        <v>44</v>
      </c>
      <c r="F25" s="21">
        <v>3</v>
      </c>
      <c r="G25" s="24">
        <v>18.89</v>
      </c>
      <c r="H25" s="24">
        <v>37.4</v>
      </c>
      <c r="I25" s="25">
        <v>813895027737</v>
      </c>
      <c r="J25" s="21"/>
      <c r="K25" s="24" t="s">
        <v>18</v>
      </c>
      <c r="M25" s="12"/>
      <c r="O25" s="26"/>
    </row>
    <row r="26" spans="1:15" s="11" customFormat="1" ht="12.75" x14ac:dyDescent="0.2">
      <c r="A26" s="50"/>
      <c r="B26" s="1"/>
      <c r="C26" s="21">
        <v>96092</v>
      </c>
      <c r="D26" s="22">
        <v>7782</v>
      </c>
      <c r="E26" s="23" t="s">
        <v>48</v>
      </c>
      <c r="F26" s="21">
        <v>3</v>
      </c>
      <c r="G26" s="24">
        <v>22.04</v>
      </c>
      <c r="H26" s="24">
        <v>43.64</v>
      </c>
      <c r="I26" s="25">
        <v>813895023951</v>
      </c>
      <c r="J26" s="21"/>
      <c r="K26" s="24" t="s">
        <v>18</v>
      </c>
      <c r="M26" s="12"/>
      <c r="N26" s="26"/>
    </row>
    <row r="27" spans="1:15" s="11" customFormat="1" ht="12.75" x14ac:dyDescent="0.2">
      <c r="A27" s="50"/>
      <c r="B27" s="1"/>
      <c r="C27" s="21">
        <v>117717</v>
      </c>
      <c r="D27" s="22">
        <v>7839</v>
      </c>
      <c r="E27" s="23" t="s">
        <v>45</v>
      </c>
      <c r="F27" s="21">
        <v>3</v>
      </c>
      <c r="G27" s="24">
        <v>18.89</v>
      </c>
      <c r="H27" s="24">
        <v>37.4</v>
      </c>
      <c r="I27" s="25">
        <v>813895029137</v>
      </c>
      <c r="J27" s="21"/>
      <c r="K27" s="24" t="s">
        <v>18</v>
      </c>
      <c r="M27" s="12"/>
      <c r="O27" s="26"/>
    </row>
    <row r="28" spans="1:15" ht="15" x14ac:dyDescent="0.25">
      <c r="A28" s="50"/>
      <c r="B28" s="1"/>
      <c r="C28" s="21">
        <v>117716</v>
      </c>
      <c r="D28" s="27">
        <v>7838</v>
      </c>
      <c r="E28" s="23" t="s">
        <v>49</v>
      </c>
      <c r="F28" s="21">
        <v>3</v>
      </c>
      <c r="G28" s="24">
        <v>22.04</v>
      </c>
      <c r="H28" s="24">
        <v>43.64</v>
      </c>
      <c r="I28" s="25">
        <v>813895029120</v>
      </c>
      <c r="J28" s="21"/>
      <c r="K28" s="24" t="s">
        <v>18</v>
      </c>
    </row>
    <row r="29" spans="1:15" ht="15" x14ac:dyDescent="0.25">
      <c r="A29" s="50"/>
      <c r="B29" s="1"/>
      <c r="C29" s="21">
        <v>108609</v>
      </c>
      <c r="D29" s="22">
        <v>7829</v>
      </c>
      <c r="E29" s="23" t="s">
        <v>46</v>
      </c>
      <c r="F29" s="21">
        <v>3</v>
      </c>
      <c r="G29" s="24">
        <v>18.89</v>
      </c>
      <c r="H29" s="24">
        <v>37.4</v>
      </c>
      <c r="I29" s="25">
        <v>813895027744</v>
      </c>
      <c r="J29" s="21"/>
      <c r="K29" s="24" t="s">
        <v>18</v>
      </c>
    </row>
    <row r="30" spans="1:15" ht="15" x14ac:dyDescent="0.25">
      <c r="A30" s="50"/>
      <c r="B30" s="1"/>
      <c r="C30" s="21">
        <v>104849</v>
      </c>
      <c r="D30" s="22">
        <v>7784</v>
      </c>
      <c r="E30" s="23" t="s">
        <v>50</v>
      </c>
      <c r="F30" s="21">
        <v>3</v>
      </c>
      <c r="G30" s="24">
        <v>22.04</v>
      </c>
      <c r="H30" s="24">
        <v>43.64</v>
      </c>
      <c r="I30" s="25">
        <v>813895026006</v>
      </c>
      <c r="J30" s="21"/>
      <c r="K30" s="24" t="s">
        <v>18</v>
      </c>
    </row>
    <row r="31" spans="1:15" ht="15" x14ac:dyDescent="0.25">
      <c r="A31" s="50"/>
      <c r="B31" s="1"/>
      <c r="C31" s="21">
        <v>74327</v>
      </c>
      <c r="D31" s="22">
        <v>9906</v>
      </c>
      <c r="E31" s="23" t="s">
        <v>88</v>
      </c>
      <c r="F31" s="21">
        <v>3</v>
      </c>
      <c r="G31" s="24">
        <v>15.75</v>
      </c>
      <c r="H31" s="24">
        <v>31.16</v>
      </c>
      <c r="I31" s="25">
        <v>812273022555</v>
      </c>
      <c r="J31" s="21"/>
      <c r="K31" s="24" t="s">
        <v>18</v>
      </c>
    </row>
    <row r="32" spans="1:15" ht="15" x14ac:dyDescent="0.25">
      <c r="A32" s="50"/>
      <c r="B32" s="1"/>
      <c r="C32" s="21">
        <v>96808</v>
      </c>
      <c r="D32" s="22">
        <v>9911</v>
      </c>
      <c r="E32" s="23" t="s">
        <v>55</v>
      </c>
      <c r="F32" s="21">
        <v>3</v>
      </c>
      <c r="G32" s="24">
        <v>18.89</v>
      </c>
      <c r="H32" s="24">
        <v>37.4</v>
      </c>
      <c r="I32" s="25">
        <v>812273022708</v>
      </c>
      <c r="J32" s="21"/>
      <c r="K32" s="24" t="s">
        <v>18</v>
      </c>
    </row>
    <row r="33" spans="1:13" s="3" customFormat="1" ht="15" x14ac:dyDescent="0.25">
      <c r="A33" s="50"/>
      <c r="B33" s="1"/>
      <c r="C33" s="21">
        <v>96252</v>
      </c>
      <c r="D33" s="22">
        <v>9933</v>
      </c>
      <c r="E33" s="23" t="s">
        <v>37</v>
      </c>
      <c r="F33" s="21">
        <v>3</v>
      </c>
      <c r="G33" s="24">
        <v>12.6</v>
      </c>
      <c r="H33" s="24">
        <v>24.93</v>
      </c>
      <c r="I33" s="25">
        <v>813895024255</v>
      </c>
      <c r="J33" s="21"/>
      <c r="K33" s="24" t="s">
        <v>18</v>
      </c>
      <c r="L33"/>
      <c r="M33" s="4"/>
    </row>
    <row r="34" spans="1:13" s="3" customFormat="1" ht="15" x14ac:dyDescent="0.25">
      <c r="A34" s="50"/>
      <c r="B34" s="28"/>
      <c r="C34" s="21">
        <v>96254</v>
      </c>
      <c r="D34" s="22">
        <v>9935</v>
      </c>
      <c r="E34" s="23" t="s">
        <v>38</v>
      </c>
      <c r="F34" s="21">
        <v>3</v>
      </c>
      <c r="G34" s="24">
        <v>12.6</v>
      </c>
      <c r="H34" s="24">
        <v>24.93</v>
      </c>
      <c r="I34" s="25">
        <v>813895024279</v>
      </c>
      <c r="J34" s="21"/>
      <c r="K34" s="24" t="s">
        <v>18</v>
      </c>
      <c r="L34"/>
      <c r="M34" s="4"/>
    </row>
    <row r="35" spans="1:13" s="3" customFormat="1" x14ac:dyDescent="0.65">
      <c r="A35" s="50"/>
      <c r="B35" s="29"/>
      <c r="C35" s="30">
        <v>108635</v>
      </c>
      <c r="D35" s="35">
        <v>2331</v>
      </c>
      <c r="E35" s="32" t="s">
        <v>86</v>
      </c>
      <c r="F35" s="30">
        <v>1</v>
      </c>
      <c r="G35" s="66" t="s">
        <v>89</v>
      </c>
      <c r="H35" s="66"/>
      <c r="I35" s="34">
        <v>813895026723</v>
      </c>
      <c r="J35" s="30"/>
      <c r="K35" s="33" t="s">
        <v>18</v>
      </c>
      <c r="L35"/>
      <c r="M35" s="4"/>
    </row>
    <row r="36" spans="1:13" s="3" customFormat="1" x14ac:dyDescent="0.65">
      <c r="A36" s="50"/>
      <c r="B36" s="29"/>
      <c r="C36" s="49" t="s">
        <v>167</v>
      </c>
      <c r="D36" s="49"/>
      <c r="E36" s="49"/>
      <c r="H36" s="2"/>
      <c r="K36" s="2"/>
      <c r="L36"/>
      <c r="M36" s="4"/>
    </row>
    <row r="37" spans="1:13" s="3" customFormat="1" x14ac:dyDescent="0.65">
      <c r="A37" s="28"/>
      <c r="B37" s="29"/>
      <c r="D37"/>
      <c r="E37"/>
      <c r="H37" s="2"/>
      <c r="K37" s="2"/>
      <c r="L37"/>
      <c r="M37" s="4"/>
    </row>
  </sheetData>
  <mergeCells count="4">
    <mergeCell ref="A1:A36"/>
    <mergeCell ref="C1:G1"/>
    <mergeCell ref="G35:H35"/>
    <mergeCell ref="C36:E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H13" sqref="H13:H52"/>
    </sheetView>
  </sheetViews>
  <sheetFormatPr defaultColWidth="9.140625" defaultRowHeight="42" x14ac:dyDescent="0.65"/>
  <cols>
    <col min="1" max="1" width="7.5703125" style="29" customWidth="1"/>
    <col min="2" max="2" width="2.7109375" style="29" customWidth="1"/>
    <col min="3" max="3" width="18.7109375" style="3" customWidth="1"/>
    <col min="4" max="4" width="17.85546875" customWidth="1"/>
    <col min="5" max="5" width="49.42578125" customWidth="1"/>
    <col min="6" max="6" width="5.140625" style="3" bestFit="1" customWidth="1"/>
    <col min="7" max="7" width="12.42578125" style="3" customWidth="1"/>
    <col min="8" max="8" width="12.85546875" style="2" customWidth="1"/>
    <col min="9" max="9" width="18.140625" style="3" bestFit="1" customWidth="1"/>
    <col min="10" max="10" width="4.140625" style="3" bestFit="1" customWidth="1"/>
    <col min="11" max="11" width="7.5703125" style="2" bestFit="1" customWidth="1"/>
    <col min="12" max="12" width="12" bestFit="1" customWidth="1"/>
    <col min="13" max="13" width="13.140625" style="4" bestFit="1" customWidth="1"/>
    <col min="15" max="15" width="18.140625" bestFit="1" customWidth="1"/>
  </cols>
  <sheetData>
    <row r="1" spans="1:15" ht="48" customHeight="1" x14ac:dyDescent="0.25">
      <c r="A1" s="67" t="s">
        <v>121</v>
      </c>
      <c r="B1" s="1"/>
      <c r="C1" s="60" t="s">
        <v>121</v>
      </c>
      <c r="D1" s="60"/>
      <c r="E1" s="60"/>
      <c r="F1" s="60"/>
      <c r="G1" s="60"/>
    </row>
    <row r="2" spans="1:15" ht="15" x14ac:dyDescent="0.25">
      <c r="A2" s="67"/>
      <c r="B2" s="1"/>
      <c r="C2" s="5" t="s">
        <v>1</v>
      </c>
      <c r="D2" s="6"/>
      <c r="E2" s="6"/>
      <c r="F2" s="6"/>
      <c r="G2" s="6"/>
    </row>
    <row r="3" spans="1:15" ht="15" x14ac:dyDescent="0.25">
      <c r="A3" s="67"/>
      <c r="B3" s="1"/>
      <c r="C3" s="5" t="s">
        <v>2</v>
      </c>
      <c r="D3" s="7"/>
      <c r="E3" s="7"/>
      <c r="F3" s="7"/>
      <c r="G3" s="7"/>
    </row>
    <row r="4" spans="1:15" ht="15" x14ac:dyDescent="0.25">
      <c r="A4" s="67"/>
      <c r="B4" s="1"/>
      <c r="C4" s="5" t="s">
        <v>3</v>
      </c>
      <c r="D4" s="7"/>
      <c r="E4" s="7"/>
      <c r="F4" s="7"/>
      <c r="G4" s="7"/>
    </row>
    <row r="5" spans="1:15" ht="15" x14ac:dyDescent="0.25">
      <c r="A5" s="67"/>
      <c r="B5" s="1"/>
      <c r="C5" s="5" t="s">
        <v>4</v>
      </c>
      <c r="D5" s="7"/>
      <c r="E5" s="7"/>
      <c r="F5" s="7"/>
      <c r="G5" s="7"/>
    </row>
    <row r="6" spans="1:15" ht="15" x14ac:dyDescent="0.25">
      <c r="A6" s="67"/>
      <c r="B6" s="1"/>
      <c r="C6" s="8"/>
      <c r="D6" s="9"/>
      <c r="E6" s="10"/>
      <c r="F6" s="11"/>
      <c r="G6" s="9"/>
      <c r="K6" s="12"/>
    </row>
    <row r="7" spans="1:15" ht="15" x14ac:dyDescent="0.25">
      <c r="A7" s="67"/>
      <c r="B7" s="1"/>
      <c r="C7" s="5" t="s">
        <v>5</v>
      </c>
      <c r="D7" s="6"/>
      <c r="E7" s="13" t="s">
        <v>6</v>
      </c>
      <c r="F7" s="14"/>
      <c r="G7" s="15"/>
    </row>
    <row r="8" spans="1:15" ht="15" x14ac:dyDescent="0.25">
      <c r="A8" s="67"/>
      <c r="B8" s="1"/>
    </row>
    <row r="9" spans="1:15" ht="15" x14ac:dyDescent="0.25">
      <c r="A9" s="67"/>
      <c r="B9" s="1"/>
    </row>
    <row r="10" spans="1:15" ht="28.5" customHeight="1" x14ac:dyDescent="0.25">
      <c r="A10" s="67"/>
      <c r="B10" s="1"/>
    </row>
    <row r="11" spans="1:15" ht="24.75" customHeight="1" x14ac:dyDescent="0.25">
      <c r="A11" s="67"/>
      <c r="B11" s="1"/>
    </row>
    <row r="12" spans="1:15" s="19" customFormat="1" ht="39" x14ac:dyDescent="0.25">
      <c r="A12" s="67"/>
      <c r="B12" s="1"/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 t="s">
        <v>12</v>
      </c>
      <c r="I12" s="18" t="s">
        <v>13</v>
      </c>
      <c r="J12" s="16" t="s">
        <v>14</v>
      </c>
      <c r="K12" s="17" t="s">
        <v>15</v>
      </c>
      <c r="M12" s="20"/>
    </row>
    <row r="13" spans="1:15" s="11" customFormat="1" ht="12.75" customHeight="1" x14ac:dyDescent="0.2">
      <c r="A13" s="67"/>
      <c r="B13" s="1"/>
      <c r="C13" s="21">
        <v>96235</v>
      </c>
      <c r="D13" s="22">
        <v>7819</v>
      </c>
      <c r="E13" s="23" t="s">
        <v>120</v>
      </c>
      <c r="F13" s="21">
        <v>3</v>
      </c>
      <c r="G13" s="24">
        <v>18.89</v>
      </c>
      <c r="H13" s="24">
        <v>37.4</v>
      </c>
      <c r="I13" s="25">
        <f>VLOOKUP(C13,[1]Sheet2!B:C,2,FALSE)</f>
        <v>813895024491</v>
      </c>
      <c r="J13" s="21"/>
      <c r="K13" s="24" t="s">
        <v>18</v>
      </c>
      <c r="M13" s="12"/>
      <c r="O13" s="26"/>
    </row>
    <row r="14" spans="1:15" s="11" customFormat="1" ht="12.75" customHeight="1" x14ac:dyDescent="0.2">
      <c r="A14" s="67"/>
      <c r="B14" s="1"/>
      <c r="C14" s="21">
        <v>96242</v>
      </c>
      <c r="D14" s="22">
        <v>7827</v>
      </c>
      <c r="E14" s="23" t="s">
        <v>119</v>
      </c>
      <c r="F14" s="21">
        <v>3</v>
      </c>
      <c r="G14" s="24">
        <v>18.89</v>
      </c>
      <c r="H14" s="24">
        <v>37.4</v>
      </c>
      <c r="I14" s="25">
        <f>VLOOKUP(C14,[1]Sheet2!B:C,2,FALSE)</f>
        <v>813895024576</v>
      </c>
      <c r="J14" s="21"/>
      <c r="K14" s="24" t="s">
        <v>18</v>
      </c>
      <c r="M14" s="12"/>
      <c r="O14" s="26"/>
    </row>
    <row r="15" spans="1:15" s="11" customFormat="1" ht="12.75" customHeight="1" x14ac:dyDescent="0.2">
      <c r="A15" s="67"/>
      <c r="B15" s="1"/>
      <c r="C15" s="21">
        <v>96241</v>
      </c>
      <c r="D15" s="22">
        <v>7826</v>
      </c>
      <c r="E15" s="23" t="s">
        <v>118</v>
      </c>
      <c r="F15" s="21">
        <v>3</v>
      </c>
      <c r="G15" s="24">
        <v>18.89</v>
      </c>
      <c r="H15" s="24">
        <v>37.4</v>
      </c>
      <c r="I15" s="25">
        <f>VLOOKUP(C15,[1]Sheet2!B:C,2,FALSE)</f>
        <v>813895024569</v>
      </c>
      <c r="J15" s="21"/>
      <c r="K15" s="24" t="s">
        <v>18</v>
      </c>
      <c r="M15" s="12"/>
      <c r="O15" s="26"/>
    </row>
    <row r="16" spans="1:15" s="11" customFormat="1" ht="12.75" customHeight="1" x14ac:dyDescent="0.2">
      <c r="A16" s="67"/>
      <c r="B16" s="1"/>
      <c r="C16" s="21">
        <v>96233</v>
      </c>
      <c r="D16" s="27">
        <v>7817</v>
      </c>
      <c r="E16" s="23" t="s">
        <v>117</v>
      </c>
      <c r="F16" s="21">
        <v>3</v>
      </c>
      <c r="G16" s="24">
        <v>18.89</v>
      </c>
      <c r="H16" s="24">
        <v>37.4</v>
      </c>
      <c r="I16" s="25">
        <f>VLOOKUP(C16,[1]Sheet2!B:C,2,FALSE)</f>
        <v>813895024477</v>
      </c>
      <c r="J16" s="21"/>
      <c r="K16" s="24" t="s">
        <v>18</v>
      </c>
      <c r="M16" s="12"/>
      <c r="O16" s="26"/>
    </row>
    <row r="17" spans="1:15" s="11" customFormat="1" ht="12.75" customHeight="1" x14ac:dyDescent="0.2">
      <c r="A17" s="67"/>
      <c r="B17" s="1"/>
      <c r="C17" s="21">
        <v>119737</v>
      </c>
      <c r="D17" s="27">
        <v>7894</v>
      </c>
      <c r="E17" s="23" t="s">
        <v>116</v>
      </c>
      <c r="F17" s="21">
        <v>3</v>
      </c>
      <c r="G17" s="24">
        <v>18.89</v>
      </c>
      <c r="H17" s="24">
        <v>37.4</v>
      </c>
      <c r="I17" s="25">
        <f>VLOOKUP(C17,[1]Sheet2!B:C,2,FALSE)</f>
        <v>813895029656</v>
      </c>
      <c r="J17" s="21"/>
      <c r="K17" s="24" t="s">
        <v>18</v>
      </c>
      <c r="M17" s="12"/>
      <c r="O17" s="26"/>
    </row>
    <row r="18" spans="1:15" s="11" customFormat="1" ht="12.75" customHeight="1" x14ac:dyDescent="0.2">
      <c r="A18" s="67"/>
      <c r="B18" s="1"/>
      <c r="C18" s="21">
        <v>96231</v>
      </c>
      <c r="D18" s="27">
        <v>7815</v>
      </c>
      <c r="E18" s="23" t="s">
        <v>115</v>
      </c>
      <c r="F18" s="21">
        <v>3</v>
      </c>
      <c r="G18" s="24">
        <v>18.89</v>
      </c>
      <c r="H18" s="24">
        <v>37.4</v>
      </c>
      <c r="I18" s="25">
        <f>VLOOKUP(C18,[1]Sheet2!B:C,2,FALSE)</f>
        <v>813895024453</v>
      </c>
      <c r="J18" s="21"/>
      <c r="K18" s="24" t="s">
        <v>18</v>
      </c>
      <c r="M18" s="12"/>
      <c r="O18" s="26"/>
    </row>
    <row r="19" spans="1:15" s="11" customFormat="1" ht="12.75" customHeight="1" x14ac:dyDescent="0.2">
      <c r="A19" s="67"/>
      <c r="B19" s="1"/>
      <c r="C19" s="21">
        <v>72641</v>
      </c>
      <c r="D19" s="27">
        <v>7726</v>
      </c>
      <c r="E19" s="23" t="s">
        <v>114</v>
      </c>
      <c r="F19" s="21">
        <v>3</v>
      </c>
      <c r="G19" s="24">
        <v>22.04</v>
      </c>
      <c r="H19" s="24">
        <v>43.64</v>
      </c>
      <c r="I19" s="25">
        <f>VLOOKUP(C19,[1]Sheet2!B:C,2,FALSE)</f>
        <v>812273020681</v>
      </c>
      <c r="J19" s="21"/>
      <c r="K19" s="24" t="s">
        <v>18</v>
      </c>
      <c r="M19" s="12"/>
      <c r="O19" s="26"/>
    </row>
    <row r="20" spans="1:15" s="11" customFormat="1" ht="12.75" customHeight="1" x14ac:dyDescent="0.2">
      <c r="A20" s="67"/>
      <c r="B20" s="1"/>
      <c r="C20" s="21">
        <v>96248</v>
      </c>
      <c r="D20" s="27">
        <v>7836</v>
      </c>
      <c r="E20" s="23" t="s">
        <v>113</v>
      </c>
      <c r="F20" s="21">
        <v>3</v>
      </c>
      <c r="G20" s="24">
        <v>22.04</v>
      </c>
      <c r="H20" s="24">
        <v>43.64</v>
      </c>
      <c r="I20" s="25">
        <f>VLOOKUP(C20,[1]Sheet2!B:C,2,FALSE)</f>
        <v>813895024095</v>
      </c>
      <c r="J20" s="21"/>
      <c r="K20" s="24" t="s">
        <v>18</v>
      </c>
      <c r="M20" s="12"/>
      <c r="O20" s="26"/>
    </row>
    <row r="21" spans="1:15" s="11" customFormat="1" ht="12.75" customHeight="1" x14ac:dyDescent="0.2">
      <c r="A21" s="67"/>
      <c r="B21" s="1"/>
      <c r="C21" s="21">
        <v>74332</v>
      </c>
      <c r="D21" s="22">
        <v>7728</v>
      </c>
      <c r="E21" s="23" t="s">
        <v>112</v>
      </c>
      <c r="F21" s="21">
        <v>3</v>
      </c>
      <c r="G21" s="24">
        <v>22.04</v>
      </c>
      <c r="H21" s="24">
        <v>43.64</v>
      </c>
      <c r="I21" s="25">
        <f>VLOOKUP(C21,[1]Sheet2!B:C,2,FALSE)</f>
        <v>812273020742</v>
      </c>
      <c r="J21" s="21"/>
      <c r="K21" s="24" t="s">
        <v>18</v>
      </c>
      <c r="M21" s="12"/>
      <c r="O21" s="26"/>
    </row>
    <row r="22" spans="1:15" s="11" customFormat="1" ht="12.75" customHeight="1" x14ac:dyDescent="0.2">
      <c r="A22" s="67"/>
      <c r="B22" s="1"/>
      <c r="C22" s="21">
        <v>72640</v>
      </c>
      <c r="D22" s="27">
        <v>7722</v>
      </c>
      <c r="E22" s="23" t="s">
        <v>111</v>
      </c>
      <c r="F22" s="21">
        <v>3</v>
      </c>
      <c r="G22" s="24">
        <v>22.04</v>
      </c>
      <c r="H22" s="24">
        <v>43.64</v>
      </c>
      <c r="I22" s="25">
        <f>VLOOKUP(C22,[1]Sheet2!B:C,2,FALSE)</f>
        <v>812273020568</v>
      </c>
      <c r="J22" s="21"/>
      <c r="K22" s="24" t="s">
        <v>18</v>
      </c>
      <c r="M22" s="12"/>
      <c r="O22" s="26"/>
    </row>
    <row r="23" spans="1:15" s="11" customFormat="1" ht="12.75" customHeight="1" x14ac:dyDescent="0.2">
      <c r="A23" s="67"/>
      <c r="B23" s="1"/>
      <c r="C23" s="21">
        <v>119736</v>
      </c>
      <c r="D23" s="22">
        <v>7893</v>
      </c>
      <c r="E23" s="23" t="s">
        <v>110</v>
      </c>
      <c r="F23" s="21">
        <v>3</v>
      </c>
      <c r="G23" s="24">
        <v>22.04</v>
      </c>
      <c r="H23" s="24">
        <v>43.64</v>
      </c>
      <c r="I23" s="25">
        <f>VLOOKUP(C23,[1]Sheet2!B:C,2,FALSE)</f>
        <v>813895029663</v>
      </c>
      <c r="J23" s="21"/>
      <c r="K23" s="24" t="s">
        <v>18</v>
      </c>
      <c r="M23" s="12"/>
      <c r="O23" s="26"/>
    </row>
    <row r="24" spans="1:15" s="11" customFormat="1" ht="12.75" customHeight="1" x14ac:dyDescent="0.2">
      <c r="A24" s="67"/>
      <c r="B24" s="1"/>
      <c r="C24" s="21">
        <v>72635</v>
      </c>
      <c r="D24" s="22">
        <v>7720</v>
      </c>
      <c r="E24" s="23" t="s">
        <v>109</v>
      </c>
      <c r="F24" s="21">
        <v>3</v>
      </c>
      <c r="G24" s="24">
        <v>22.04</v>
      </c>
      <c r="H24" s="24">
        <v>43.64</v>
      </c>
      <c r="I24" s="25">
        <f>VLOOKUP(C24,[1]Sheet2!B:C,2,FALSE)</f>
        <v>812273020506</v>
      </c>
      <c r="J24" s="21"/>
      <c r="K24" s="24" t="s">
        <v>18</v>
      </c>
      <c r="M24" s="12"/>
      <c r="O24" s="26"/>
    </row>
    <row r="25" spans="1:15" s="11" customFormat="1" ht="12.75" customHeight="1" x14ac:dyDescent="0.2">
      <c r="A25" s="67"/>
      <c r="B25" s="1"/>
      <c r="C25" s="21">
        <v>108608</v>
      </c>
      <c r="D25" s="22">
        <v>7828</v>
      </c>
      <c r="E25" s="23" t="s">
        <v>108</v>
      </c>
      <c r="F25" s="21">
        <v>3</v>
      </c>
      <c r="G25" s="24">
        <v>18.89</v>
      </c>
      <c r="H25" s="24">
        <v>37.4</v>
      </c>
      <c r="I25" s="25">
        <f>VLOOKUP(C25,[1]Sheet2!B:C,2,FALSE)</f>
        <v>813895027737</v>
      </c>
      <c r="J25" s="21"/>
      <c r="K25" s="24" t="s">
        <v>18</v>
      </c>
      <c r="M25" s="12"/>
      <c r="O25" s="26"/>
    </row>
    <row r="26" spans="1:15" s="11" customFormat="1" ht="12.75" customHeight="1" x14ac:dyDescent="0.2">
      <c r="A26" s="67"/>
      <c r="B26" s="1"/>
      <c r="C26" s="21">
        <v>96092</v>
      </c>
      <c r="D26" s="22">
        <v>7782</v>
      </c>
      <c r="E26" s="23" t="s">
        <v>107</v>
      </c>
      <c r="F26" s="21">
        <v>3</v>
      </c>
      <c r="G26" s="24">
        <v>22.04</v>
      </c>
      <c r="H26" s="24">
        <v>43.64</v>
      </c>
      <c r="I26" s="25">
        <f>VLOOKUP(C26,[1]Sheet2!B:C,2,FALSE)</f>
        <v>813895023951</v>
      </c>
      <c r="J26" s="21"/>
      <c r="K26" s="24" t="s">
        <v>18</v>
      </c>
      <c r="M26" s="12"/>
      <c r="N26" s="26"/>
    </row>
    <row r="27" spans="1:15" s="11" customFormat="1" ht="12.75" customHeight="1" x14ac:dyDescent="0.2">
      <c r="A27" s="67"/>
      <c r="B27" s="1"/>
      <c r="C27" s="21">
        <v>117717</v>
      </c>
      <c r="D27" s="22">
        <v>7839</v>
      </c>
      <c r="E27" s="23" t="s">
        <v>106</v>
      </c>
      <c r="F27" s="21">
        <v>3</v>
      </c>
      <c r="G27" s="24">
        <v>18.89</v>
      </c>
      <c r="H27" s="24">
        <v>37.4</v>
      </c>
      <c r="I27" s="25">
        <f>VLOOKUP(C27,[1]Sheet2!B:C,2,FALSE)</f>
        <v>813895029137</v>
      </c>
      <c r="J27" s="21"/>
      <c r="K27" s="24" t="s">
        <v>18</v>
      </c>
      <c r="M27" s="12"/>
      <c r="O27" s="26"/>
    </row>
    <row r="28" spans="1:15" ht="12.75" customHeight="1" x14ac:dyDescent="0.25">
      <c r="A28" s="67"/>
      <c r="B28" s="1"/>
      <c r="C28" s="21">
        <v>117716</v>
      </c>
      <c r="D28" s="27">
        <v>7838</v>
      </c>
      <c r="E28" s="23" t="s">
        <v>105</v>
      </c>
      <c r="F28" s="21">
        <v>3</v>
      </c>
      <c r="G28" s="24">
        <v>22.04</v>
      </c>
      <c r="H28" s="24">
        <v>43.64</v>
      </c>
      <c r="I28" s="25">
        <f>VLOOKUP(C28,[1]Sheet2!B:C,2,FALSE)</f>
        <v>813895029120</v>
      </c>
      <c r="J28" s="21"/>
      <c r="K28" s="24" t="s">
        <v>18</v>
      </c>
    </row>
    <row r="29" spans="1:15" ht="12.75" customHeight="1" x14ac:dyDescent="0.25">
      <c r="A29" s="67"/>
      <c r="B29" s="1"/>
      <c r="C29" s="21">
        <v>108609</v>
      </c>
      <c r="D29" s="22">
        <v>7829</v>
      </c>
      <c r="E29" s="23" t="s">
        <v>104</v>
      </c>
      <c r="F29" s="21">
        <v>3</v>
      </c>
      <c r="G29" s="24">
        <v>18.89</v>
      </c>
      <c r="H29" s="24">
        <v>37.4</v>
      </c>
      <c r="I29" s="25">
        <f>VLOOKUP(C29,[1]Sheet2!B:C,2,FALSE)</f>
        <v>813895027744</v>
      </c>
      <c r="J29" s="21"/>
      <c r="K29" s="24" t="s">
        <v>18</v>
      </c>
    </row>
    <row r="30" spans="1:15" ht="12.75" customHeight="1" x14ac:dyDescent="0.25">
      <c r="A30" s="67"/>
      <c r="B30" s="1"/>
      <c r="C30" s="21">
        <v>104849</v>
      </c>
      <c r="D30" s="22">
        <v>7784</v>
      </c>
      <c r="E30" s="23" t="s">
        <v>103</v>
      </c>
      <c r="F30" s="21">
        <v>3</v>
      </c>
      <c r="G30" s="24">
        <v>22.04</v>
      </c>
      <c r="H30" s="24">
        <v>43.64</v>
      </c>
      <c r="I30" s="25">
        <f>VLOOKUP(C30,[1]Sheet2!B:C,2,FALSE)</f>
        <v>813895026006</v>
      </c>
      <c r="J30" s="21"/>
      <c r="K30" s="24" t="s">
        <v>18</v>
      </c>
    </row>
    <row r="31" spans="1:15" ht="12.75" customHeight="1" x14ac:dyDescent="0.25">
      <c r="A31" s="67"/>
      <c r="B31" s="1"/>
      <c r="C31" s="21">
        <v>113823</v>
      </c>
      <c r="D31" s="22">
        <v>7880</v>
      </c>
      <c r="E31" s="23" t="s">
        <v>102</v>
      </c>
      <c r="F31" s="21">
        <v>3</v>
      </c>
      <c r="G31" s="24">
        <v>33.06</v>
      </c>
      <c r="H31" s="24">
        <v>62.34</v>
      </c>
      <c r="I31" s="25">
        <f>VLOOKUP(C31,[1]Sheet2!B:C,2,FALSE)</f>
        <v>813895028321</v>
      </c>
      <c r="J31" s="21"/>
      <c r="K31" s="24" t="s">
        <v>18</v>
      </c>
    </row>
    <row r="32" spans="1:15" ht="12.75" customHeight="1" x14ac:dyDescent="0.25">
      <c r="A32" s="67"/>
      <c r="B32" s="1"/>
      <c r="C32" s="21">
        <v>113821</v>
      </c>
      <c r="D32" s="22">
        <v>7882</v>
      </c>
      <c r="E32" s="23" t="s">
        <v>101</v>
      </c>
      <c r="F32" s="21">
        <v>3</v>
      </c>
      <c r="G32" s="24">
        <v>33.06</v>
      </c>
      <c r="H32" s="24">
        <v>62.34</v>
      </c>
      <c r="I32" s="25">
        <f>VLOOKUP(C32,[1]Sheet2!B:C,2,FALSE)</f>
        <v>813895028345</v>
      </c>
      <c r="J32" s="21"/>
      <c r="K32" s="24" t="s">
        <v>18</v>
      </c>
    </row>
    <row r="33" spans="1:15" s="3" customFormat="1" ht="12.75" customHeight="1" x14ac:dyDescent="0.25">
      <c r="A33" s="67"/>
      <c r="B33" s="1"/>
      <c r="C33" s="21">
        <v>113822</v>
      </c>
      <c r="D33" s="22">
        <v>7883</v>
      </c>
      <c r="E33" s="23" t="s">
        <v>100</v>
      </c>
      <c r="F33" s="21">
        <v>3</v>
      </c>
      <c r="G33" s="24">
        <v>33.06</v>
      </c>
      <c r="H33" s="24">
        <v>62.34</v>
      </c>
      <c r="I33" s="25">
        <f>VLOOKUP(C33,[1]Sheet2!B:C,2,FALSE)</f>
        <v>813895028352</v>
      </c>
      <c r="J33" s="21"/>
      <c r="K33" s="24" t="s">
        <v>18</v>
      </c>
      <c r="L33"/>
      <c r="M33" s="4"/>
    </row>
    <row r="34" spans="1:15" s="11" customFormat="1" ht="12.75" customHeight="1" x14ac:dyDescent="0.2">
      <c r="A34" s="67"/>
      <c r="B34" s="1"/>
      <c r="C34" s="21">
        <v>113820</v>
      </c>
      <c r="D34" s="22">
        <v>7881</v>
      </c>
      <c r="E34" s="23" t="s">
        <v>99</v>
      </c>
      <c r="F34" s="21">
        <v>3</v>
      </c>
      <c r="G34" s="24">
        <v>33.06</v>
      </c>
      <c r="H34" s="24">
        <v>62.34</v>
      </c>
      <c r="I34" s="25">
        <f>VLOOKUP(C34,[1]Sheet2!B:C,2,FALSE)</f>
        <v>813895028338</v>
      </c>
      <c r="J34" s="21"/>
      <c r="K34" s="24" t="s">
        <v>18</v>
      </c>
      <c r="M34" s="12"/>
      <c r="O34" s="26"/>
    </row>
    <row r="35" spans="1:15" s="11" customFormat="1" ht="12.75" x14ac:dyDescent="0.2">
      <c r="A35" s="67"/>
      <c r="B35" s="1"/>
      <c r="C35" s="21">
        <v>113819</v>
      </c>
      <c r="D35" s="22">
        <v>7884</v>
      </c>
      <c r="E35" s="23" t="s">
        <v>98</v>
      </c>
      <c r="F35" s="21">
        <v>3</v>
      </c>
      <c r="G35" s="24">
        <v>33.06</v>
      </c>
      <c r="H35" s="24">
        <v>62.34</v>
      </c>
      <c r="I35" s="25">
        <f>VLOOKUP(C35,[1]Sheet2!B:C,2,FALSE)</f>
        <v>813895028444</v>
      </c>
      <c r="J35" s="21"/>
      <c r="K35" s="24" t="s">
        <v>18</v>
      </c>
      <c r="M35" s="12"/>
      <c r="O35" s="26"/>
    </row>
    <row r="36" spans="1:15" s="11" customFormat="1" ht="12.75" x14ac:dyDescent="0.2">
      <c r="A36" s="67"/>
      <c r="B36" s="1"/>
      <c r="C36" s="21">
        <v>113817</v>
      </c>
      <c r="D36" s="22">
        <v>7886</v>
      </c>
      <c r="E36" s="23" t="s">
        <v>97</v>
      </c>
      <c r="F36" s="21">
        <v>3</v>
      </c>
      <c r="G36" s="24">
        <v>33.06</v>
      </c>
      <c r="H36" s="24">
        <v>62.34</v>
      </c>
      <c r="I36" s="25">
        <f>VLOOKUP(C36,[1]Sheet2!B:C,2,FALSE)</f>
        <v>813895028468</v>
      </c>
      <c r="J36" s="21"/>
      <c r="K36" s="24" t="s">
        <v>18</v>
      </c>
      <c r="M36" s="12"/>
      <c r="O36" s="26"/>
    </row>
    <row r="37" spans="1:15" s="11" customFormat="1" ht="12.75" x14ac:dyDescent="0.2">
      <c r="A37" s="28"/>
      <c r="B37" s="1"/>
      <c r="C37" s="21">
        <v>113818</v>
      </c>
      <c r="D37" s="22">
        <v>7887</v>
      </c>
      <c r="E37" s="23" t="s">
        <v>96</v>
      </c>
      <c r="F37" s="21">
        <v>3</v>
      </c>
      <c r="G37" s="24">
        <v>33.06</v>
      </c>
      <c r="H37" s="24">
        <v>62.34</v>
      </c>
      <c r="I37" s="25">
        <f>VLOOKUP(C37,[1]Sheet2!B:C,2,FALSE)</f>
        <v>813895028550</v>
      </c>
      <c r="J37" s="21"/>
      <c r="K37" s="24" t="s">
        <v>18</v>
      </c>
      <c r="M37" s="12"/>
      <c r="N37" s="26"/>
    </row>
    <row r="38" spans="1:15" s="42" customFormat="1" ht="12.75" customHeight="1" x14ac:dyDescent="0.2">
      <c r="A38" s="41"/>
      <c r="B38" s="39"/>
      <c r="C38" s="30">
        <v>113816</v>
      </c>
      <c r="D38" s="35">
        <v>7885</v>
      </c>
      <c r="E38" s="40" t="s">
        <v>95</v>
      </c>
      <c r="F38" s="30">
        <v>3</v>
      </c>
      <c r="G38" s="24">
        <v>33.06</v>
      </c>
      <c r="H38" s="24">
        <v>62.34</v>
      </c>
      <c r="I38" s="34">
        <f>VLOOKUP(C38,[1]Sheet2!B:C,2,FALSE)</f>
        <v>813895028451</v>
      </c>
      <c r="J38" s="31"/>
      <c r="K38" s="33" t="s">
        <v>18</v>
      </c>
      <c r="M38" s="43"/>
      <c r="O38" s="44"/>
    </row>
    <row r="39" spans="1:15" s="45" customFormat="1" ht="12.75" customHeight="1" x14ac:dyDescent="0.2">
      <c r="A39" s="41"/>
      <c r="B39" s="39"/>
      <c r="C39" s="30">
        <v>113824</v>
      </c>
      <c r="D39" s="31">
        <v>9140</v>
      </c>
      <c r="E39" s="40" t="s">
        <v>122</v>
      </c>
      <c r="F39" s="30">
        <v>3</v>
      </c>
      <c r="G39" s="24">
        <v>15.75</v>
      </c>
      <c r="H39" s="24">
        <v>37.4</v>
      </c>
      <c r="I39" s="34">
        <f>VLOOKUP(C39,[1]Sheet2!B:C,2,FALSE)</f>
        <v>813895028567</v>
      </c>
      <c r="J39" s="31"/>
      <c r="K39" s="33" t="s">
        <v>18</v>
      </c>
      <c r="M39" s="46"/>
    </row>
    <row r="40" spans="1:15" s="45" customFormat="1" ht="12.75" customHeight="1" x14ac:dyDescent="0.2">
      <c r="A40" s="41"/>
      <c r="B40" s="39"/>
      <c r="C40" s="30">
        <v>113825</v>
      </c>
      <c r="D40" s="35">
        <v>9141</v>
      </c>
      <c r="E40" s="40" t="s">
        <v>123</v>
      </c>
      <c r="F40" s="30">
        <v>3</v>
      </c>
      <c r="G40" s="24">
        <v>15.75</v>
      </c>
      <c r="H40" s="24">
        <v>37.4</v>
      </c>
      <c r="I40" s="34">
        <f>VLOOKUP(C40,[1]Sheet2!B:C,2,FALSE)</f>
        <v>813895028574</v>
      </c>
      <c r="J40" s="31"/>
      <c r="K40" s="33" t="s">
        <v>18</v>
      </c>
      <c r="M40" s="46"/>
    </row>
    <row r="41" spans="1:15" s="45" customFormat="1" ht="12.75" customHeight="1" x14ac:dyDescent="0.2">
      <c r="A41" s="41"/>
      <c r="B41" s="39"/>
      <c r="C41" s="30">
        <v>113832</v>
      </c>
      <c r="D41" s="35">
        <v>9152</v>
      </c>
      <c r="E41" s="40" t="s">
        <v>124</v>
      </c>
      <c r="F41" s="30">
        <v>3</v>
      </c>
      <c r="G41" s="24">
        <v>15.75</v>
      </c>
      <c r="H41" s="24">
        <v>37.4</v>
      </c>
      <c r="I41" s="34">
        <f>VLOOKUP(C41,[1]Sheet2!B:C,2,FALSE)</f>
        <v>813895028642</v>
      </c>
      <c r="J41" s="31"/>
      <c r="K41" s="33" t="s">
        <v>18</v>
      </c>
      <c r="M41" s="46"/>
    </row>
    <row r="42" spans="1:15" s="45" customFormat="1" ht="12.75" customHeight="1" x14ac:dyDescent="0.2">
      <c r="A42" s="41"/>
      <c r="B42" s="39"/>
      <c r="C42" s="30">
        <v>119738</v>
      </c>
      <c r="D42" s="35">
        <v>9301</v>
      </c>
      <c r="E42" s="40" t="s">
        <v>125</v>
      </c>
      <c r="F42" s="30">
        <v>3</v>
      </c>
      <c r="G42" s="24">
        <v>18.89</v>
      </c>
      <c r="H42" s="24">
        <v>37.4</v>
      </c>
      <c r="I42" s="34">
        <f>VLOOKUP(C42,[1]Sheet2!B:C,2,FALSE)</f>
        <v>813895029625</v>
      </c>
      <c r="J42" s="31"/>
      <c r="K42" s="33" t="s">
        <v>18</v>
      </c>
      <c r="M42" s="46"/>
    </row>
    <row r="43" spans="1:15" s="45" customFormat="1" ht="12.75" customHeight="1" x14ac:dyDescent="0.2">
      <c r="A43" s="41"/>
      <c r="B43" s="39"/>
      <c r="C43" s="30">
        <v>113827</v>
      </c>
      <c r="D43" s="35">
        <v>9145</v>
      </c>
      <c r="E43" s="40" t="s">
        <v>126</v>
      </c>
      <c r="F43" s="30">
        <v>3</v>
      </c>
      <c r="G43" s="24">
        <v>15.75</v>
      </c>
      <c r="H43" s="24">
        <v>37.4</v>
      </c>
      <c r="I43" s="34">
        <f>VLOOKUP(C43,[1]Sheet2!B:C,2,FALSE)</f>
        <v>813895028604</v>
      </c>
      <c r="J43" s="31"/>
      <c r="K43" s="33" t="s">
        <v>18</v>
      </c>
      <c r="M43" s="46"/>
    </row>
    <row r="44" spans="1:15" s="45" customFormat="1" ht="12.75" customHeight="1" x14ac:dyDescent="0.2">
      <c r="A44" s="41"/>
      <c r="B44" s="39"/>
      <c r="C44" s="30">
        <v>113829</v>
      </c>
      <c r="D44" s="35">
        <v>9147</v>
      </c>
      <c r="E44" s="40" t="s">
        <v>127</v>
      </c>
      <c r="F44" s="30">
        <v>3</v>
      </c>
      <c r="G44" s="24">
        <v>15.75</v>
      </c>
      <c r="H44" s="24">
        <v>37.4</v>
      </c>
      <c r="I44" s="34"/>
      <c r="J44" s="31"/>
      <c r="K44" s="33" t="s">
        <v>18</v>
      </c>
      <c r="M44" s="46"/>
    </row>
    <row r="45" spans="1:15" s="45" customFormat="1" ht="12.75" customHeight="1" x14ac:dyDescent="0.2">
      <c r="A45" s="41"/>
      <c r="B45" s="39"/>
      <c r="C45" s="30">
        <v>74330</v>
      </c>
      <c r="D45" s="35">
        <v>9909</v>
      </c>
      <c r="E45" s="40" t="s">
        <v>128</v>
      </c>
      <c r="F45" s="30">
        <v>3</v>
      </c>
      <c r="G45" s="24">
        <v>15.75</v>
      </c>
      <c r="H45" s="24">
        <v>31.16</v>
      </c>
      <c r="I45" s="34">
        <f>VLOOKUP(C45,[1]Sheet2!B:C,2,FALSE)</f>
        <v>812273022647</v>
      </c>
      <c r="J45" s="31"/>
      <c r="K45" s="33" t="s">
        <v>18</v>
      </c>
      <c r="M45" s="46"/>
    </row>
    <row r="46" spans="1:15" s="45" customFormat="1" ht="12.75" customHeight="1" x14ac:dyDescent="0.2">
      <c r="A46" s="41"/>
      <c r="B46" s="39"/>
      <c r="C46" s="30">
        <v>74328</v>
      </c>
      <c r="D46" s="35">
        <v>9907</v>
      </c>
      <c r="E46" s="40" t="s">
        <v>129</v>
      </c>
      <c r="F46" s="30">
        <v>3</v>
      </c>
      <c r="G46" s="24">
        <v>15.75</v>
      </c>
      <c r="H46" s="24">
        <v>31.16</v>
      </c>
      <c r="I46" s="34">
        <f>VLOOKUP(C46,[1]Sheet2!B:C,2,FALSE)</f>
        <v>812273022586</v>
      </c>
      <c r="J46" s="31"/>
      <c r="K46" s="33" t="s">
        <v>18</v>
      </c>
      <c r="M46" s="46"/>
    </row>
    <row r="47" spans="1:15" s="45" customFormat="1" ht="12.75" customHeight="1" x14ac:dyDescent="0.2">
      <c r="A47" s="41"/>
      <c r="B47" s="39"/>
      <c r="C47" s="30">
        <v>74327</v>
      </c>
      <c r="D47" s="35">
        <v>9906</v>
      </c>
      <c r="E47" s="40" t="s">
        <v>130</v>
      </c>
      <c r="F47" s="30">
        <v>3</v>
      </c>
      <c r="G47" s="24">
        <v>15.75</v>
      </c>
      <c r="H47" s="24">
        <v>31.16</v>
      </c>
      <c r="I47" s="34">
        <f>VLOOKUP(C47,[1]Sheet2!B:C,2,FALSE)</f>
        <v>812273022555</v>
      </c>
      <c r="J47" s="31"/>
      <c r="K47" s="33" t="s">
        <v>18</v>
      </c>
      <c r="M47" s="46"/>
    </row>
    <row r="48" spans="1:15" s="45" customFormat="1" ht="12.75" customHeight="1" x14ac:dyDescent="0.2">
      <c r="A48" s="41"/>
      <c r="B48" s="39"/>
      <c r="C48" s="30">
        <v>74326</v>
      </c>
      <c r="D48" s="35">
        <v>9904</v>
      </c>
      <c r="E48" s="40" t="s">
        <v>131</v>
      </c>
      <c r="F48" s="30">
        <v>3</v>
      </c>
      <c r="G48" s="24">
        <v>15.75</v>
      </c>
      <c r="H48" s="24">
        <v>31.16</v>
      </c>
      <c r="I48" s="34">
        <f>VLOOKUP(C48,[1]Sheet2!B:C,2,FALSE)</f>
        <v>812273022494</v>
      </c>
      <c r="J48" s="31"/>
      <c r="K48" s="33" t="s">
        <v>18</v>
      </c>
      <c r="M48" s="46"/>
    </row>
    <row r="49" spans="1:13" s="45" customFormat="1" ht="12.75" customHeight="1" x14ac:dyDescent="0.2">
      <c r="A49" s="41"/>
      <c r="B49" s="39"/>
      <c r="C49" s="30">
        <v>96808</v>
      </c>
      <c r="D49" s="35">
        <v>9911</v>
      </c>
      <c r="E49" s="40" t="s">
        <v>132</v>
      </c>
      <c r="F49" s="30">
        <v>3</v>
      </c>
      <c r="G49" s="24">
        <v>18.89</v>
      </c>
      <c r="H49" s="24">
        <v>37.4</v>
      </c>
      <c r="I49" s="34">
        <f>VLOOKUP(C49,[1]Sheet2!B:C,2,FALSE)</f>
        <v>812273022708</v>
      </c>
      <c r="J49" s="31"/>
      <c r="K49" s="33" t="s">
        <v>18</v>
      </c>
      <c r="M49" s="46"/>
    </row>
    <row r="50" spans="1:13" s="45" customFormat="1" ht="12.75" customHeight="1" x14ac:dyDescent="0.2">
      <c r="A50" s="41"/>
      <c r="B50" s="39"/>
      <c r="C50" s="30">
        <v>96254</v>
      </c>
      <c r="D50" s="35">
        <v>9935</v>
      </c>
      <c r="E50" s="40" t="s">
        <v>133</v>
      </c>
      <c r="F50" s="30">
        <v>3</v>
      </c>
      <c r="G50" s="24">
        <v>12.6</v>
      </c>
      <c r="H50" s="24">
        <v>24.93</v>
      </c>
      <c r="I50" s="34">
        <f>VLOOKUP(C50,[1]Sheet2!B:C,2,FALSE)</f>
        <v>813895024279</v>
      </c>
      <c r="J50" s="31"/>
      <c r="K50" s="33" t="s">
        <v>18</v>
      </c>
      <c r="M50" s="46"/>
    </row>
    <row r="51" spans="1:13" s="45" customFormat="1" ht="12.75" customHeight="1" x14ac:dyDescent="0.2">
      <c r="A51" s="41"/>
      <c r="B51" s="39"/>
      <c r="C51" s="30">
        <v>96252</v>
      </c>
      <c r="D51" s="35">
        <v>9933</v>
      </c>
      <c r="E51" s="40" t="s">
        <v>134</v>
      </c>
      <c r="F51" s="30">
        <v>3</v>
      </c>
      <c r="G51" s="24">
        <v>12.6</v>
      </c>
      <c r="H51" s="24">
        <v>24.93</v>
      </c>
      <c r="I51" s="34">
        <f>VLOOKUP(C51,[1]Sheet2!B:C,2,FALSE)</f>
        <v>813895024255</v>
      </c>
      <c r="J51" s="31"/>
      <c r="K51" s="33" t="s">
        <v>18</v>
      </c>
      <c r="M51" s="46"/>
    </row>
    <row r="52" spans="1:13" s="45" customFormat="1" ht="12.75" customHeight="1" x14ac:dyDescent="0.2">
      <c r="A52" s="41"/>
      <c r="B52" s="39"/>
      <c r="C52" s="30">
        <v>96809</v>
      </c>
      <c r="D52" s="31">
        <v>9912</v>
      </c>
      <c r="E52" s="40" t="s">
        <v>135</v>
      </c>
      <c r="F52" s="30">
        <v>3</v>
      </c>
      <c r="G52" s="24">
        <v>18.89</v>
      </c>
      <c r="H52" s="24">
        <v>37.4</v>
      </c>
      <c r="I52" s="34">
        <f>VLOOKUP(C52,[1]Sheet2!B:C,2,FALSE)</f>
        <v>812273022739</v>
      </c>
      <c r="J52" s="31"/>
      <c r="K52" s="33" t="s">
        <v>18</v>
      </c>
      <c r="M52" s="46"/>
    </row>
    <row r="53" spans="1:13" s="3" customFormat="1" x14ac:dyDescent="0.65">
      <c r="A53" s="29"/>
      <c r="B53" s="29"/>
      <c r="C53" s="47">
        <v>108636</v>
      </c>
      <c r="D53" s="31">
        <v>2332</v>
      </c>
      <c r="E53" s="32" t="s">
        <v>94</v>
      </c>
      <c r="F53" s="30">
        <v>1</v>
      </c>
      <c r="G53" s="66" t="s">
        <v>93</v>
      </c>
      <c r="H53" s="66"/>
      <c r="I53" s="25">
        <f>VLOOKUP(C53,[1]Sheet2!B:C,2,FALSE)</f>
        <v>813895026730</v>
      </c>
      <c r="J53" s="30"/>
      <c r="K53" s="33" t="s">
        <v>18</v>
      </c>
      <c r="L53"/>
      <c r="M53" s="4"/>
    </row>
    <row r="54" spans="1:13" s="3" customFormat="1" x14ac:dyDescent="0.65">
      <c r="A54" s="29"/>
      <c r="B54" s="29"/>
      <c r="C54" s="49" t="s">
        <v>167</v>
      </c>
      <c r="D54" s="49"/>
      <c r="E54" s="49"/>
      <c r="H54" s="2"/>
      <c r="K54" s="2"/>
      <c r="L54"/>
      <c r="M54" s="4"/>
    </row>
    <row r="55" spans="1:13" s="3" customFormat="1" x14ac:dyDescent="0.65">
      <c r="A55" s="29"/>
      <c r="B55" s="29"/>
      <c r="D55"/>
      <c r="E55"/>
      <c r="H55" s="2"/>
      <c r="K55" s="2"/>
      <c r="L55"/>
      <c r="M55" s="4"/>
    </row>
  </sheetData>
  <mergeCells count="4">
    <mergeCell ref="C1:G1"/>
    <mergeCell ref="G53:H53"/>
    <mergeCell ref="A1:A36"/>
    <mergeCell ref="C54:E5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Standing Display</vt:lpstr>
      <vt:lpstr>4-Sided Wooden Counter Display</vt:lpstr>
      <vt:lpstr>Small Hang-On #1</vt:lpstr>
      <vt:lpstr>Small Hang-On #2</vt:lpstr>
      <vt:lpstr>Medium Hang-On #1</vt:lpstr>
      <vt:lpstr>Medium Hang-On #2</vt:lpstr>
      <vt:lpstr>Large Hang-On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Schroeder-Gasser</dc:creator>
  <cp:lastModifiedBy>Graham Schroeder-Gasser</cp:lastModifiedBy>
  <dcterms:created xsi:type="dcterms:W3CDTF">2018-02-19T16:12:32Z</dcterms:created>
  <dcterms:modified xsi:type="dcterms:W3CDTF">2018-04-16T16:22:53Z</dcterms:modified>
</cp:coreProperties>
</file>